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2240" windowHeight="7890"/>
  </bookViews>
  <sheets>
    <sheet name="1" sheetId="2" r:id="rId1"/>
    <sheet name="квартальный" sheetId="3" state="hidden" r:id="rId2"/>
    <sheet name="недельный" sheetId="4" state="hidden" r:id="rId3"/>
    <sheet name="на дому" sheetId="5" state="hidden" r:id="rId4"/>
  </sheets>
  <calcPr calcId="124519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A8" i="5" l="1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J29" i="3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210" i="4" l="1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L210"/>
  <c r="K210"/>
  <c r="J210"/>
  <c r="I210"/>
  <c r="H210"/>
  <c r="G210"/>
  <c r="F210"/>
  <c r="E210"/>
  <c r="D210"/>
  <c r="C210"/>
  <c r="B210"/>
  <c r="AJ191" l="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J138"/>
  <c r="AI138"/>
  <c r="AH138"/>
  <c r="AG138"/>
  <c r="AF138"/>
  <c r="AE138"/>
  <c r="AD138"/>
  <c r="AC138"/>
  <c r="AA138"/>
  <c r="Z138"/>
  <c r="Y138"/>
  <c r="X138"/>
  <c r="W138"/>
  <c r="V138"/>
  <c r="G138"/>
  <c r="F138"/>
  <c r="E138"/>
  <c r="D138"/>
  <c r="C138"/>
  <c r="B138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J12" i="3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J12" i="4"/>
  <c r="AI12"/>
  <c r="AH12"/>
  <c r="AG12"/>
  <c r="AF12"/>
  <c r="AE12"/>
  <c r="AD12"/>
  <c r="AC12"/>
  <c r="AB12"/>
  <c r="AA12"/>
  <c r="Z12"/>
  <c r="Y12"/>
  <c r="X12"/>
  <c r="W12"/>
  <c r="V12"/>
  <c r="K12"/>
  <c r="J12"/>
  <c r="I12"/>
  <c r="H12"/>
  <c r="G12"/>
  <c r="F12"/>
  <c r="E12"/>
  <c r="D12"/>
  <c r="C12"/>
  <c r="B12"/>
  <c r="U12"/>
  <c r="T12"/>
  <c r="S12"/>
  <c r="R12"/>
  <c r="Q12"/>
  <c r="P12"/>
  <c r="O12"/>
  <c r="N12"/>
  <c r="M12"/>
  <c r="L12"/>
</calcChain>
</file>

<file path=xl/sharedStrings.xml><?xml version="1.0" encoding="utf-8"?>
<sst xmlns="http://schemas.openxmlformats.org/spreadsheetml/2006/main" count="685" uniqueCount="114">
  <si>
    <t>Всего проведенных патронажей</t>
  </si>
  <si>
    <t>По плану</t>
  </si>
  <si>
    <t>Повторные</t>
  </si>
  <si>
    <t>Контрольные</t>
  </si>
  <si>
    <t>Экстренные</t>
  </si>
  <si>
    <t xml:space="preserve"> Семьи на учете КДНиЗП</t>
  </si>
  <si>
    <t>СОП</t>
  </si>
  <si>
    <t>Группа риска</t>
  </si>
  <si>
    <t>профилактический учет</t>
  </si>
  <si>
    <t>Всего обслуженных семей По категориям</t>
  </si>
  <si>
    <t>Неполные</t>
  </si>
  <si>
    <t>Многодетные</t>
  </si>
  <si>
    <t>Малообеспеченные</t>
  </si>
  <si>
    <t>Инвалиды</t>
  </si>
  <si>
    <t>муж</t>
  </si>
  <si>
    <t>жен</t>
  </si>
  <si>
    <t>дети</t>
  </si>
  <si>
    <t>Всего оказанных услуг</t>
  </si>
  <si>
    <t>соц-бытовые</t>
  </si>
  <si>
    <t>соц-экономические</t>
  </si>
  <si>
    <t>соц-психологические</t>
  </si>
  <si>
    <t>соц-правовые</t>
  </si>
  <si>
    <t>соц-медицинские</t>
  </si>
  <si>
    <t>Всего составленных Актов</t>
  </si>
  <si>
    <t>ЖБУ</t>
  </si>
  <si>
    <t>Контрольые</t>
  </si>
  <si>
    <t>Проведено проф.бесед</t>
  </si>
  <si>
    <t>Выявлено детей, из них</t>
  </si>
  <si>
    <t>Устроены в ДСО</t>
  </si>
  <si>
    <t>Устроены в приют</t>
  </si>
  <si>
    <t>Устроенв в др. учр. Или переданы</t>
  </si>
  <si>
    <t>суицид</t>
  </si>
  <si>
    <t>Совместно с субъектами профилактики</t>
  </si>
  <si>
    <t>опекунские</t>
  </si>
  <si>
    <t>Куулар С.Ю.</t>
  </si>
  <si>
    <t>Всего:</t>
  </si>
  <si>
    <t>22.06.2018г.</t>
  </si>
  <si>
    <r>
      <t>Всего обслужено чел., в т.ч.,</t>
    </r>
    <r>
      <rPr>
        <sz val="11"/>
        <color indexed="8"/>
        <rFont val="Times New Roman"/>
        <family val="1"/>
        <charset val="204"/>
      </rPr>
      <t xml:space="preserve"> прием граждан</t>
    </r>
  </si>
  <si>
    <t>Тоглакпан С.Т.</t>
  </si>
  <si>
    <t>Тюлюш Б.А.</t>
  </si>
  <si>
    <t>Дадар-оол А.П.</t>
  </si>
  <si>
    <t>Тулуш Ч.В.</t>
  </si>
  <si>
    <t>Седии Ч.А.</t>
  </si>
  <si>
    <t>Дулуш А.Ю.</t>
  </si>
  <si>
    <t>Недельный отчет с 18.06-22.06 2018г.</t>
  </si>
  <si>
    <t>Ооржак Ч.С.(прием)</t>
  </si>
  <si>
    <t>Манчин А.Т.</t>
  </si>
  <si>
    <r>
      <t>Всего обслужено чел., в т.ч.,</t>
    </r>
    <r>
      <rPr>
        <sz val="8"/>
        <color indexed="8"/>
        <rFont val="Times New Roman"/>
        <family val="1"/>
        <charset val="204"/>
      </rPr>
      <t xml:space="preserve"> прием граждан</t>
    </r>
  </si>
  <si>
    <t>Недельный отчет с 02.07-06.07. 2018г.</t>
  </si>
  <si>
    <t>Тюлюш Б.А.(отпуск)</t>
  </si>
  <si>
    <t>Недельный отчет с 02.07-06.07. 2018г.на дому</t>
  </si>
  <si>
    <t>Недельный отчет с 09.07-13.07.07. 2018г.</t>
  </si>
  <si>
    <t>Недельный отчет с 09.07-13.07. 2018г.на дому</t>
  </si>
  <si>
    <t>Манчин А.Т.(отпуск б)</t>
  </si>
  <si>
    <t>Недельный отчет с 18.07-20.07.07. 2018г.</t>
  </si>
  <si>
    <t>Недельный отчет с 18.07-20.07. 2018г.на дому</t>
  </si>
  <si>
    <t>Недельный отчет с 23.07-27.07.07. 2018г.</t>
  </si>
  <si>
    <t>Недельный отчет с 23.07-27.07. 2018г.на дому</t>
  </si>
  <si>
    <t>Недельный отчет с 30.07-03.08. 2018г.</t>
  </si>
  <si>
    <t>Дулуш А.Ю.не сдала</t>
  </si>
  <si>
    <t>Недельный отчет с 03.11-09.11.18г</t>
  </si>
  <si>
    <t>Хертек И.С.</t>
  </si>
  <si>
    <t>Недельный отчет с 10.12-14.12.18г</t>
  </si>
  <si>
    <t>Дартай-оол А.О.</t>
  </si>
  <si>
    <t>Доспан А.О.</t>
  </si>
  <si>
    <t>05.04.2019г.</t>
  </si>
  <si>
    <r>
      <t>Всего обслужено чел., в т.ч.,</t>
    </r>
    <r>
      <rPr>
        <sz val="9"/>
        <color indexed="8"/>
        <rFont val="Times New Roman"/>
        <family val="1"/>
        <charset val="204"/>
      </rPr>
      <t xml:space="preserve"> прием граждан</t>
    </r>
  </si>
  <si>
    <t>Отчет  за  I квартал 2019г.</t>
  </si>
  <si>
    <t>Отчет  за  III квартал 2019г.</t>
  </si>
  <si>
    <t>27.09.2019г.</t>
  </si>
  <si>
    <t>Всего посещений</t>
  </si>
  <si>
    <t>Всего услуг</t>
  </si>
  <si>
    <t>Соц-бытовые услуги</t>
  </si>
  <si>
    <t>доставка на дом продуктов питания</t>
  </si>
  <si>
    <t>доставка на дом медикаментов</t>
  </si>
  <si>
    <t>доставка на дом пром.товаров и иных услуг</t>
  </si>
  <si>
    <t>оплата за свет и телефон</t>
  </si>
  <si>
    <t>помощь по вопросам пенсионного обеспечения</t>
  </si>
  <si>
    <t>оплата коммунальных услуг</t>
  </si>
  <si>
    <t>помощь по хозяйству</t>
  </si>
  <si>
    <t>вынос мусора</t>
  </si>
  <si>
    <t>Соц.-мед услуги</t>
  </si>
  <si>
    <t>вызов врача на дом</t>
  </si>
  <si>
    <t>проведение мед.помощи</t>
  </si>
  <si>
    <t>сопровождение и госпитализация в ЛПУ</t>
  </si>
  <si>
    <t>Соц.-правовые услуги</t>
  </si>
  <si>
    <t>оказание помощи в написании писем</t>
  </si>
  <si>
    <t>другие услуги</t>
  </si>
  <si>
    <t>Соц.-экономические услуги</t>
  </si>
  <si>
    <t>предосталение других соцвыплат</t>
  </si>
  <si>
    <t>Соц.-психологические услуги</t>
  </si>
  <si>
    <t>беседа, собеседование</t>
  </si>
  <si>
    <t>обслужено семей</t>
  </si>
  <si>
    <t>обслужено человек</t>
  </si>
  <si>
    <t>Квартальный отчет за 9 месяцев 2019</t>
  </si>
  <si>
    <t>Семьи состящие в социальном сопровождении</t>
  </si>
  <si>
    <t>в социальном сопровождении</t>
  </si>
  <si>
    <t>в трудной жизненной ситуации</t>
  </si>
  <si>
    <t xml:space="preserve"> на постсопровождении</t>
  </si>
  <si>
    <t>Виды помощи</t>
  </si>
  <si>
    <t>медицинская помощь</t>
  </si>
  <si>
    <t>психологическая помощь</t>
  </si>
  <si>
    <t>педагогическая помощь</t>
  </si>
  <si>
    <t>юридическая помощь</t>
  </si>
  <si>
    <t>социальная помощь</t>
  </si>
  <si>
    <t>повторная</t>
  </si>
  <si>
    <r>
      <t>Всего обслужено чел., в т.ч.,</t>
    </r>
    <r>
      <rPr>
        <sz val="12"/>
        <color indexed="8"/>
        <rFont val="Times New Roman"/>
        <family val="1"/>
        <charset val="204"/>
      </rPr>
      <t xml:space="preserve"> прием граждан</t>
    </r>
  </si>
  <si>
    <t>Всего обслуженных семей по категориям</t>
  </si>
  <si>
    <t>Всего составленных актов</t>
  </si>
  <si>
    <t>всего</t>
  </si>
  <si>
    <t>апрель</t>
  </si>
  <si>
    <t>май</t>
  </si>
  <si>
    <t>июнь</t>
  </si>
  <si>
    <t>Отчет за II квартал 2021 года специалиста по социальной работе с.Хайыракан, с.Ийи-Тал, с.Арыг-Бажы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</si>
</sst>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Fill="1" applyBorder="1" applyAlignment="1">
      <alignment textRotation="90"/>
    </xf>
    <xf numFmtId="0" fontId="3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textRotation="90"/>
    </xf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7" fillId="0" borderId="1" xfId="0" applyFont="1" applyBorder="1" applyAlignment="1">
      <alignment textRotation="90"/>
    </xf>
    <xf numFmtId="0" fontId="8" fillId="2" borderId="1" xfId="0" applyFont="1" applyFill="1" applyBorder="1" applyAlignment="1">
      <alignment textRotation="90"/>
    </xf>
    <xf numFmtId="0" fontId="7" fillId="0" borderId="1" xfId="0" applyFont="1" applyFill="1" applyBorder="1" applyAlignment="1">
      <alignment textRotation="90"/>
    </xf>
    <xf numFmtId="0" fontId="9" fillId="0" borderId="1" xfId="0" applyFont="1" applyBorder="1"/>
    <xf numFmtId="0" fontId="10" fillId="0" borderId="1" xfId="0" applyFont="1" applyBorder="1"/>
    <xf numFmtId="0" fontId="9" fillId="2" borderId="1" xfId="0" applyFont="1" applyFill="1" applyBorder="1"/>
    <xf numFmtId="0" fontId="10" fillId="0" borderId="0" xfId="0" applyFont="1"/>
    <xf numFmtId="0" fontId="11" fillId="0" borderId="0" xfId="0" applyFont="1"/>
    <xf numFmtId="0" fontId="4" fillId="2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3" fillId="2" borderId="1" xfId="0" applyFont="1" applyFill="1" applyBorder="1" applyAlignment="1">
      <alignment textRotation="90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4" fillId="2" borderId="1" xfId="0" applyFont="1" applyFill="1" applyBorder="1"/>
    <xf numFmtId="0" fontId="15" fillId="0" borderId="0" xfId="0" applyFont="1"/>
    <xf numFmtId="0" fontId="7" fillId="0" borderId="1" xfId="0" applyFont="1" applyBorder="1" applyAlignment="1">
      <alignment wrapText="1"/>
    </xf>
    <xf numFmtId="0" fontId="3" fillId="2" borderId="1" xfId="0" applyFont="1" applyFill="1" applyBorder="1" applyAlignment="1">
      <alignment textRotation="90"/>
    </xf>
    <xf numFmtId="0" fontId="3" fillId="2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textRotation="90"/>
    </xf>
    <xf numFmtId="0" fontId="19" fillId="0" borderId="1" xfId="0" applyFont="1" applyBorder="1" applyAlignment="1">
      <alignment textRotation="90"/>
    </xf>
    <xf numFmtId="0" fontId="19" fillId="2" borderId="1" xfId="0" applyFont="1" applyFill="1" applyBorder="1" applyAlignment="1">
      <alignment textRotation="90"/>
    </xf>
    <xf numFmtId="0" fontId="18" fillId="2" borderId="1" xfId="0" applyFont="1" applyFill="1" applyBorder="1" applyAlignment="1">
      <alignment textRotation="90"/>
    </xf>
    <xf numFmtId="0" fontId="19" fillId="0" borderId="1" xfId="0" applyFont="1" applyFill="1" applyBorder="1" applyAlignment="1">
      <alignment textRotation="90"/>
    </xf>
    <xf numFmtId="0" fontId="16" fillId="0" borderId="1" xfId="0" applyFont="1" applyBorder="1"/>
    <xf numFmtId="0" fontId="20" fillId="0" borderId="0" xfId="0" applyFont="1"/>
    <xf numFmtId="0" fontId="21" fillId="0" borderId="1" xfId="0" applyFont="1" applyBorder="1"/>
    <xf numFmtId="0" fontId="20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workbookViewId="0">
      <selection activeCell="Q12" sqref="Q12"/>
    </sheetView>
  </sheetViews>
  <sheetFormatPr defaultRowHeight="15"/>
  <cols>
    <col min="1" max="1" width="12.42578125" customWidth="1"/>
    <col min="2" max="3" width="4.140625" customWidth="1"/>
    <col min="4" max="4" width="2.7109375" customWidth="1"/>
    <col min="5" max="5" width="2.5703125" customWidth="1"/>
    <col min="6" max="7" width="4.140625" customWidth="1"/>
    <col min="8" max="8" width="4.28515625" customWidth="1"/>
    <col min="9" max="10" width="3.28515625" customWidth="1"/>
    <col min="11" max="11" width="3" customWidth="1"/>
    <col min="12" max="12" width="3.7109375" customWidth="1"/>
    <col min="13" max="13" width="3.140625" customWidth="1"/>
    <col min="14" max="14" width="3.5703125" customWidth="1"/>
    <col min="15" max="15" width="3.28515625" customWidth="1"/>
    <col min="16" max="16" width="3" customWidth="1"/>
    <col min="17" max="17" width="2.5703125" customWidth="1"/>
    <col min="18" max="19" width="3.28515625" customWidth="1"/>
    <col min="20" max="20" width="3" customWidth="1"/>
    <col min="21" max="21" width="3.7109375" customWidth="1"/>
    <col min="22" max="22" width="3.140625" customWidth="1"/>
    <col min="23" max="23" width="2.85546875" customWidth="1"/>
    <col min="24" max="24" width="3.5703125" customWidth="1"/>
    <col min="25" max="25" width="2.7109375" customWidth="1"/>
    <col min="26" max="26" width="3.140625" customWidth="1"/>
    <col min="27" max="27" width="3.28515625" customWidth="1"/>
    <col min="28" max="28" width="4.28515625" customWidth="1"/>
    <col min="29" max="29" width="3.42578125" customWidth="1"/>
    <col min="30" max="31" width="4.28515625" customWidth="1"/>
    <col min="32" max="32" width="3.5703125" customWidth="1"/>
    <col min="33" max="33" width="2.7109375" customWidth="1"/>
    <col min="34" max="34" width="3" customWidth="1"/>
    <col min="35" max="35" width="2.7109375" customWidth="1"/>
    <col min="36" max="36" width="2.5703125" customWidth="1"/>
  </cols>
  <sheetData>
    <row r="1" spans="1:36" ht="15.75">
      <c r="A1" s="37"/>
      <c r="B1" s="38" t="s">
        <v>113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 ht="266.25">
      <c r="A2" s="39" t="s">
        <v>41</v>
      </c>
      <c r="B2" s="40" t="s">
        <v>0</v>
      </c>
      <c r="C2" s="41" t="s">
        <v>1</v>
      </c>
      <c r="D2" s="41" t="s">
        <v>3</v>
      </c>
      <c r="E2" s="41" t="s">
        <v>4</v>
      </c>
      <c r="F2" s="42" t="s">
        <v>32</v>
      </c>
      <c r="G2" s="43" t="s">
        <v>95</v>
      </c>
      <c r="H2" s="41" t="s">
        <v>6</v>
      </c>
      <c r="I2" s="41" t="s">
        <v>96</v>
      </c>
      <c r="J2" s="41" t="s">
        <v>97</v>
      </c>
      <c r="K2" s="41" t="s">
        <v>98</v>
      </c>
      <c r="L2" s="40" t="s">
        <v>107</v>
      </c>
      <c r="M2" s="41" t="s">
        <v>10</v>
      </c>
      <c r="N2" s="41" t="s">
        <v>11</v>
      </c>
      <c r="O2" s="41" t="s">
        <v>12</v>
      </c>
      <c r="P2" s="41" t="s">
        <v>13</v>
      </c>
      <c r="Q2" s="41" t="s">
        <v>33</v>
      </c>
      <c r="R2" s="40" t="s">
        <v>106</v>
      </c>
      <c r="S2" s="41" t="s">
        <v>14</v>
      </c>
      <c r="T2" s="41" t="s">
        <v>15</v>
      </c>
      <c r="U2" s="41" t="s">
        <v>16</v>
      </c>
      <c r="V2" s="40" t="s">
        <v>99</v>
      </c>
      <c r="W2" s="41" t="s">
        <v>100</v>
      </c>
      <c r="X2" s="41" t="s">
        <v>101</v>
      </c>
      <c r="Y2" s="41" t="s">
        <v>102</v>
      </c>
      <c r="Z2" s="41" t="s">
        <v>103</v>
      </c>
      <c r="AA2" s="41" t="s">
        <v>104</v>
      </c>
      <c r="AB2" s="40" t="s">
        <v>108</v>
      </c>
      <c r="AC2" s="41" t="s">
        <v>24</v>
      </c>
      <c r="AD2" s="41" t="s">
        <v>105</v>
      </c>
      <c r="AE2" s="40" t="s">
        <v>26</v>
      </c>
      <c r="AF2" s="40" t="s">
        <v>27</v>
      </c>
      <c r="AG2" s="41" t="s">
        <v>28</v>
      </c>
      <c r="AH2" s="44" t="s">
        <v>29</v>
      </c>
      <c r="AI2" s="44" t="s">
        <v>30</v>
      </c>
      <c r="AJ2" s="44" t="s">
        <v>31</v>
      </c>
    </row>
    <row r="3" spans="1:36" ht="15.75">
      <c r="A3" s="45" t="s">
        <v>110</v>
      </c>
      <c r="B3" s="48">
        <v>49</v>
      </c>
      <c r="C3" s="48">
        <v>47</v>
      </c>
      <c r="D3" s="48">
        <v>1</v>
      </c>
      <c r="E3" s="48">
        <v>1</v>
      </c>
      <c r="F3" s="48">
        <v>4</v>
      </c>
      <c r="G3" s="48">
        <v>48</v>
      </c>
      <c r="H3" s="48">
        <v>25</v>
      </c>
      <c r="I3" s="48">
        <v>19</v>
      </c>
      <c r="J3" s="48">
        <v>4</v>
      </c>
      <c r="K3" s="48">
        <v>0</v>
      </c>
      <c r="L3" s="48">
        <v>49</v>
      </c>
      <c r="M3" s="48">
        <v>2</v>
      </c>
      <c r="N3" s="48">
        <v>22</v>
      </c>
      <c r="O3" s="48">
        <v>25</v>
      </c>
      <c r="P3" s="48">
        <v>0</v>
      </c>
      <c r="Q3" s="48">
        <v>0</v>
      </c>
      <c r="R3" s="48">
        <v>6</v>
      </c>
      <c r="S3" s="48">
        <v>0</v>
      </c>
      <c r="T3" s="48">
        <v>6</v>
      </c>
      <c r="U3" s="48">
        <v>0</v>
      </c>
      <c r="V3" s="48">
        <v>6</v>
      </c>
      <c r="W3" s="48">
        <v>0</v>
      </c>
      <c r="X3" s="48">
        <v>0</v>
      </c>
      <c r="Y3" s="48">
        <v>0</v>
      </c>
      <c r="Z3" s="48">
        <v>0</v>
      </c>
      <c r="AA3" s="48">
        <v>6</v>
      </c>
      <c r="AB3" s="48">
        <v>27</v>
      </c>
      <c r="AC3" s="48">
        <v>2</v>
      </c>
      <c r="AD3" s="48">
        <v>25</v>
      </c>
      <c r="AE3" s="48">
        <v>43</v>
      </c>
      <c r="AF3" s="48">
        <v>1</v>
      </c>
      <c r="AG3" s="48">
        <v>1</v>
      </c>
      <c r="AH3" s="48">
        <v>0</v>
      </c>
      <c r="AI3" s="48">
        <v>0</v>
      </c>
      <c r="AJ3" s="48">
        <v>0</v>
      </c>
    </row>
    <row r="4" spans="1:36">
      <c r="A4" s="48" t="s">
        <v>111</v>
      </c>
      <c r="B4" s="48">
        <v>73</v>
      </c>
      <c r="C4" s="48">
        <v>72</v>
      </c>
      <c r="D4" s="48">
        <v>1</v>
      </c>
      <c r="E4" s="48">
        <v>0</v>
      </c>
      <c r="F4" s="48">
        <v>24</v>
      </c>
      <c r="G4" s="48">
        <v>67</v>
      </c>
      <c r="H4" s="48">
        <v>48</v>
      </c>
      <c r="I4" s="48">
        <v>17</v>
      </c>
      <c r="J4" s="48">
        <v>2</v>
      </c>
      <c r="K4" s="48">
        <v>0</v>
      </c>
      <c r="L4" s="48">
        <v>73</v>
      </c>
      <c r="M4" s="48">
        <v>4</v>
      </c>
      <c r="N4" s="48">
        <v>25</v>
      </c>
      <c r="O4" s="48">
        <v>39</v>
      </c>
      <c r="P4" s="48">
        <v>2</v>
      </c>
      <c r="Q4" s="48">
        <v>3</v>
      </c>
      <c r="R4" s="48">
        <v>11</v>
      </c>
      <c r="S4" s="48">
        <v>1</v>
      </c>
      <c r="T4" s="48">
        <v>10</v>
      </c>
      <c r="U4" s="48">
        <v>0</v>
      </c>
      <c r="V4" s="48">
        <v>11</v>
      </c>
      <c r="W4" s="48">
        <v>0</v>
      </c>
      <c r="X4" s="48">
        <v>0</v>
      </c>
      <c r="Y4" s="48">
        <v>0</v>
      </c>
      <c r="Z4" s="48">
        <v>0</v>
      </c>
      <c r="AA4" s="48">
        <v>11</v>
      </c>
      <c r="AB4" s="48">
        <v>52</v>
      </c>
      <c r="AC4" s="48">
        <v>3</v>
      </c>
      <c r="AD4" s="48">
        <v>49</v>
      </c>
      <c r="AE4" s="48">
        <v>68</v>
      </c>
      <c r="AF4" s="48">
        <v>1</v>
      </c>
      <c r="AG4" s="48">
        <v>1</v>
      </c>
      <c r="AH4" s="48">
        <v>0</v>
      </c>
      <c r="AI4" s="48">
        <v>0</v>
      </c>
      <c r="AJ4" s="48">
        <v>0</v>
      </c>
    </row>
    <row r="5" spans="1:36">
      <c r="A5" s="48" t="s">
        <v>112</v>
      </c>
      <c r="B5" s="48">
        <v>58</v>
      </c>
      <c r="C5" s="48">
        <v>57</v>
      </c>
      <c r="D5" s="48">
        <v>0</v>
      </c>
      <c r="E5" s="48">
        <v>1</v>
      </c>
      <c r="F5" s="48">
        <v>33</v>
      </c>
      <c r="G5" s="48">
        <v>53</v>
      </c>
      <c r="H5" s="48">
        <v>39</v>
      </c>
      <c r="I5" s="48">
        <v>13</v>
      </c>
      <c r="J5" s="48">
        <v>1</v>
      </c>
      <c r="K5" s="48">
        <v>0</v>
      </c>
      <c r="L5" s="48">
        <v>57</v>
      </c>
      <c r="M5" s="48">
        <v>3</v>
      </c>
      <c r="N5" s="48">
        <v>20</v>
      </c>
      <c r="O5" s="48">
        <v>31</v>
      </c>
      <c r="P5" s="48">
        <v>1</v>
      </c>
      <c r="Q5" s="48">
        <v>2</v>
      </c>
      <c r="R5" s="48">
        <v>8</v>
      </c>
      <c r="S5" s="48">
        <v>0</v>
      </c>
      <c r="T5" s="48">
        <v>7</v>
      </c>
      <c r="U5" s="48">
        <v>1</v>
      </c>
      <c r="V5" s="48">
        <v>11</v>
      </c>
      <c r="W5" s="48">
        <v>0</v>
      </c>
      <c r="X5" s="48">
        <v>1</v>
      </c>
      <c r="Y5" s="48">
        <v>4</v>
      </c>
      <c r="Z5" s="48">
        <v>0</v>
      </c>
      <c r="AA5" s="48">
        <v>6</v>
      </c>
      <c r="AB5" s="48">
        <v>44</v>
      </c>
      <c r="AC5" s="48">
        <v>3</v>
      </c>
      <c r="AD5" s="48">
        <v>41</v>
      </c>
      <c r="AE5" s="48">
        <v>54</v>
      </c>
      <c r="AF5" s="48">
        <v>5</v>
      </c>
      <c r="AG5" s="48">
        <v>5</v>
      </c>
      <c r="AH5" s="48">
        <v>0</v>
      </c>
      <c r="AI5" s="48">
        <v>0</v>
      </c>
      <c r="AJ5" s="48">
        <v>0</v>
      </c>
    </row>
    <row r="6" spans="1:36">
      <c r="A6" s="47" t="s">
        <v>109</v>
      </c>
      <c r="B6" s="47">
        <f t="shared" ref="B6:AJ6" si="0">SUM(B3:B5)</f>
        <v>180</v>
      </c>
      <c r="C6" s="47">
        <f t="shared" si="0"/>
        <v>176</v>
      </c>
      <c r="D6" s="47">
        <f t="shared" si="0"/>
        <v>2</v>
      </c>
      <c r="E6" s="47">
        <f t="shared" si="0"/>
        <v>2</v>
      </c>
      <c r="F6" s="47">
        <f t="shared" si="0"/>
        <v>61</v>
      </c>
      <c r="G6" s="47">
        <f t="shared" si="0"/>
        <v>168</v>
      </c>
      <c r="H6" s="47">
        <f t="shared" si="0"/>
        <v>112</v>
      </c>
      <c r="I6" s="47">
        <f t="shared" si="0"/>
        <v>49</v>
      </c>
      <c r="J6" s="47">
        <f t="shared" si="0"/>
        <v>7</v>
      </c>
      <c r="K6" s="47">
        <f t="shared" si="0"/>
        <v>0</v>
      </c>
      <c r="L6" s="47">
        <f t="shared" si="0"/>
        <v>179</v>
      </c>
      <c r="M6" s="47">
        <f t="shared" si="0"/>
        <v>9</v>
      </c>
      <c r="N6" s="47">
        <f t="shared" si="0"/>
        <v>67</v>
      </c>
      <c r="O6" s="47">
        <f t="shared" si="0"/>
        <v>95</v>
      </c>
      <c r="P6" s="47">
        <f t="shared" si="0"/>
        <v>3</v>
      </c>
      <c r="Q6" s="47">
        <f t="shared" si="0"/>
        <v>5</v>
      </c>
      <c r="R6" s="47">
        <f t="shared" si="0"/>
        <v>25</v>
      </c>
      <c r="S6" s="47">
        <f t="shared" si="0"/>
        <v>1</v>
      </c>
      <c r="T6" s="47">
        <f t="shared" si="0"/>
        <v>23</v>
      </c>
      <c r="U6" s="47">
        <f t="shared" si="0"/>
        <v>1</v>
      </c>
      <c r="V6" s="47">
        <f t="shared" si="0"/>
        <v>28</v>
      </c>
      <c r="W6" s="47">
        <f t="shared" si="0"/>
        <v>0</v>
      </c>
      <c r="X6" s="47">
        <f t="shared" si="0"/>
        <v>1</v>
      </c>
      <c r="Y6" s="47">
        <f t="shared" si="0"/>
        <v>4</v>
      </c>
      <c r="Z6" s="47">
        <f t="shared" si="0"/>
        <v>0</v>
      </c>
      <c r="AA6" s="47">
        <f t="shared" si="0"/>
        <v>23</v>
      </c>
      <c r="AB6" s="47">
        <f t="shared" si="0"/>
        <v>123</v>
      </c>
      <c r="AC6" s="47">
        <f t="shared" si="0"/>
        <v>8</v>
      </c>
      <c r="AD6" s="47">
        <f t="shared" si="0"/>
        <v>115</v>
      </c>
      <c r="AE6" s="47">
        <f t="shared" si="0"/>
        <v>165</v>
      </c>
      <c r="AF6" s="47">
        <f t="shared" si="0"/>
        <v>7</v>
      </c>
      <c r="AG6" s="47">
        <f t="shared" si="0"/>
        <v>7</v>
      </c>
      <c r="AH6" s="47">
        <f t="shared" si="0"/>
        <v>0</v>
      </c>
      <c r="AI6" s="47">
        <f t="shared" si="0"/>
        <v>0</v>
      </c>
      <c r="AJ6" s="47">
        <f t="shared" si="0"/>
        <v>0</v>
      </c>
    </row>
    <row r="7" spans="1:3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6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9"/>
  <sheetViews>
    <sheetView topLeftCell="A22" workbookViewId="0">
      <selection activeCell="C33" sqref="C33"/>
    </sheetView>
  </sheetViews>
  <sheetFormatPr defaultRowHeight="15"/>
  <cols>
    <col min="1" max="1" width="5.140625" customWidth="1"/>
    <col min="2" max="2" width="4.140625" customWidth="1"/>
    <col min="3" max="3" width="4.7109375" customWidth="1"/>
    <col min="4" max="4" width="3.5703125" customWidth="1"/>
    <col min="5" max="5" width="3.28515625" customWidth="1"/>
    <col min="6" max="6" width="2.42578125" customWidth="1"/>
    <col min="7" max="7" width="3.42578125" customWidth="1"/>
    <col min="8" max="8" width="4.5703125" customWidth="1"/>
    <col min="9" max="9" width="4.42578125" customWidth="1"/>
    <col min="10" max="10" width="2.7109375" customWidth="1"/>
    <col min="11" max="11" width="3.28515625" customWidth="1"/>
    <col min="12" max="12" width="4.140625" customWidth="1"/>
    <col min="13" max="13" width="3.42578125" customWidth="1"/>
    <col min="14" max="14" width="3.5703125" customWidth="1"/>
    <col min="15" max="15" width="4.140625" customWidth="1"/>
    <col min="16" max="16" width="3.42578125" customWidth="1"/>
    <col min="17" max="17" width="2.5703125" customWidth="1"/>
    <col min="18" max="18" width="4.28515625" customWidth="1"/>
    <col min="19" max="19" width="3.42578125" customWidth="1"/>
    <col min="20" max="20" width="4.42578125" customWidth="1"/>
    <col min="21" max="21" width="3.42578125" customWidth="1"/>
    <col min="22" max="22" width="4.140625" customWidth="1"/>
    <col min="23" max="23" width="2.5703125" customWidth="1"/>
    <col min="24" max="24" width="3.42578125" customWidth="1"/>
    <col min="25" max="25" width="4.28515625" customWidth="1"/>
    <col min="26" max="26" width="3.5703125" customWidth="1"/>
    <col min="27" max="27" width="3.42578125" customWidth="1"/>
    <col min="28" max="28" width="4.42578125" customWidth="1"/>
    <col min="29" max="30" width="3.42578125" customWidth="1"/>
    <col min="31" max="31" width="4.140625" customWidth="1"/>
    <col min="32" max="33" width="3" customWidth="1"/>
    <col min="34" max="34" width="3.28515625" customWidth="1"/>
    <col min="35" max="36" width="3.140625" customWidth="1"/>
  </cols>
  <sheetData>
    <row r="1" spans="1:36">
      <c r="A1" s="49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225.75" customHeight="1">
      <c r="A2" s="24"/>
      <c r="B2" s="25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7" t="s">
        <v>32</v>
      </c>
      <c r="H2" s="25" t="s">
        <v>5</v>
      </c>
      <c r="I2" s="26" t="s">
        <v>6</v>
      </c>
      <c r="J2" s="26" t="s">
        <v>7</v>
      </c>
      <c r="K2" s="26" t="s">
        <v>8</v>
      </c>
      <c r="L2" s="25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33</v>
      </c>
      <c r="R2" s="25" t="s">
        <v>66</v>
      </c>
      <c r="S2" s="26" t="s">
        <v>14</v>
      </c>
      <c r="T2" s="26" t="s">
        <v>15</v>
      </c>
      <c r="U2" s="26" t="s">
        <v>16</v>
      </c>
      <c r="V2" s="25" t="s">
        <v>17</v>
      </c>
      <c r="W2" s="26" t="s">
        <v>18</v>
      </c>
      <c r="X2" s="26" t="s">
        <v>19</v>
      </c>
      <c r="Y2" s="26" t="s">
        <v>20</v>
      </c>
      <c r="Z2" s="26" t="s">
        <v>21</v>
      </c>
      <c r="AA2" s="26" t="s">
        <v>22</v>
      </c>
      <c r="AB2" s="25" t="s">
        <v>23</v>
      </c>
      <c r="AC2" s="26" t="s">
        <v>24</v>
      </c>
      <c r="AD2" s="26" t="s">
        <v>25</v>
      </c>
      <c r="AE2" s="25" t="s">
        <v>26</v>
      </c>
      <c r="AF2" s="26" t="s">
        <v>27</v>
      </c>
      <c r="AG2" s="26" t="s">
        <v>28</v>
      </c>
      <c r="AH2" s="28" t="s">
        <v>29</v>
      </c>
      <c r="AI2" s="28" t="s">
        <v>30</v>
      </c>
      <c r="AJ2" s="28" t="s">
        <v>31</v>
      </c>
    </row>
    <row r="3" spans="1:36">
      <c r="A3" s="29" t="s">
        <v>38</v>
      </c>
      <c r="B3" s="30">
        <v>92</v>
      </c>
      <c r="C3" s="31">
        <v>81</v>
      </c>
      <c r="D3" s="31">
        <v>5</v>
      </c>
      <c r="E3" s="31">
        <v>0</v>
      </c>
      <c r="F3" s="31">
        <v>2</v>
      </c>
      <c r="G3" s="30">
        <v>5</v>
      </c>
      <c r="H3" s="30">
        <v>0</v>
      </c>
      <c r="I3" s="31">
        <v>0</v>
      </c>
      <c r="J3" s="31">
        <v>0</v>
      </c>
      <c r="K3" s="31">
        <v>0</v>
      </c>
      <c r="L3" s="30">
        <v>104</v>
      </c>
      <c r="M3" s="31">
        <v>40</v>
      </c>
      <c r="N3" s="31">
        <v>33</v>
      </c>
      <c r="O3" s="31">
        <v>31</v>
      </c>
      <c r="P3" s="31">
        <v>1</v>
      </c>
      <c r="Q3" s="31">
        <v>0</v>
      </c>
      <c r="R3" s="30">
        <v>179</v>
      </c>
      <c r="S3" s="31">
        <v>13</v>
      </c>
      <c r="T3" s="31">
        <v>162</v>
      </c>
      <c r="U3" s="31">
        <v>4</v>
      </c>
      <c r="V3" s="30">
        <v>18</v>
      </c>
      <c r="W3" s="31">
        <v>4</v>
      </c>
      <c r="X3" s="31">
        <v>9</v>
      </c>
      <c r="Y3" s="31">
        <v>4</v>
      </c>
      <c r="Z3" s="31">
        <v>1</v>
      </c>
      <c r="AA3" s="31">
        <v>0</v>
      </c>
      <c r="AB3" s="30">
        <v>55</v>
      </c>
      <c r="AC3" s="31">
        <v>53</v>
      </c>
      <c r="AD3" s="31">
        <v>2</v>
      </c>
      <c r="AE3" s="30">
        <v>178</v>
      </c>
      <c r="AF3" s="31">
        <v>10</v>
      </c>
      <c r="AG3" s="31">
        <v>6</v>
      </c>
      <c r="AH3" s="31">
        <v>4</v>
      </c>
      <c r="AI3" s="31">
        <v>0</v>
      </c>
      <c r="AJ3" s="31">
        <v>0</v>
      </c>
    </row>
    <row r="4" spans="1:36">
      <c r="A4" s="29" t="s">
        <v>61</v>
      </c>
      <c r="B4" s="30">
        <v>205</v>
      </c>
      <c r="C4" s="31">
        <v>21</v>
      </c>
      <c r="D4" s="31">
        <v>177</v>
      </c>
      <c r="E4" s="31">
        <v>0</v>
      </c>
      <c r="F4" s="31">
        <v>7</v>
      </c>
      <c r="G4" s="30">
        <v>0</v>
      </c>
      <c r="H4" s="30">
        <v>164</v>
      </c>
      <c r="I4" s="31">
        <v>124</v>
      </c>
      <c r="J4" s="31">
        <v>2</v>
      </c>
      <c r="K4" s="31">
        <v>39</v>
      </c>
      <c r="L4" s="30">
        <v>165</v>
      </c>
      <c r="M4" s="31">
        <v>11</v>
      </c>
      <c r="N4" s="31">
        <v>55</v>
      </c>
      <c r="O4" s="31">
        <v>97</v>
      </c>
      <c r="P4" s="31">
        <v>0</v>
      </c>
      <c r="Q4" s="31">
        <v>0</v>
      </c>
      <c r="R4" s="30">
        <v>257</v>
      </c>
      <c r="S4" s="31">
        <v>91</v>
      </c>
      <c r="T4" s="31">
        <v>165</v>
      </c>
      <c r="U4" s="31">
        <v>1</v>
      </c>
      <c r="V4" s="30">
        <v>187</v>
      </c>
      <c r="W4" s="31">
        <v>4</v>
      </c>
      <c r="X4" s="31">
        <v>0</v>
      </c>
      <c r="Y4" s="31">
        <v>181</v>
      </c>
      <c r="Z4" s="31">
        <v>0</v>
      </c>
      <c r="AA4" s="31">
        <v>2</v>
      </c>
      <c r="AB4" s="30">
        <v>82</v>
      </c>
      <c r="AC4" s="31">
        <v>6</v>
      </c>
      <c r="AD4" s="31">
        <v>76</v>
      </c>
      <c r="AE4" s="30">
        <v>149</v>
      </c>
      <c r="AF4" s="31">
        <v>1</v>
      </c>
      <c r="AG4" s="31">
        <v>0</v>
      </c>
      <c r="AH4" s="31">
        <v>1</v>
      </c>
      <c r="AI4" s="31">
        <v>0</v>
      </c>
      <c r="AJ4" s="31">
        <v>0</v>
      </c>
    </row>
    <row r="5" spans="1:36">
      <c r="A5" s="29" t="s">
        <v>40</v>
      </c>
      <c r="B5" s="30">
        <v>191</v>
      </c>
      <c r="C5" s="31">
        <v>162</v>
      </c>
      <c r="D5" s="31">
        <v>14</v>
      </c>
      <c r="E5" s="31">
        <v>14</v>
      </c>
      <c r="F5" s="31">
        <v>1</v>
      </c>
      <c r="G5" s="30">
        <v>25</v>
      </c>
      <c r="H5" s="30">
        <v>185</v>
      </c>
      <c r="I5" s="31">
        <v>142</v>
      </c>
      <c r="J5" s="31">
        <v>9</v>
      </c>
      <c r="K5" s="31">
        <v>34</v>
      </c>
      <c r="L5" s="30">
        <v>184</v>
      </c>
      <c r="M5" s="31">
        <v>23</v>
      </c>
      <c r="N5" s="31">
        <v>53</v>
      </c>
      <c r="O5" s="31">
        <v>97</v>
      </c>
      <c r="P5" s="31">
        <v>11</v>
      </c>
      <c r="Q5" s="31">
        <v>0</v>
      </c>
      <c r="R5" s="30">
        <v>186</v>
      </c>
      <c r="S5" s="31">
        <v>18</v>
      </c>
      <c r="T5" s="31">
        <v>159</v>
      </c>
      <c r="U5" s="31">
        <v>9</v>
      </c>
      <c r="V5" s="30">
        <v>188</v>
      </c>
      <c r="W5" s="31">
        <v>0</v>
      </c>
      <c r="X5" s="31">
        <v>1</v>
      </c>
      <c r="Y5" s="31">
        <v>2</v>
      </c>
      <c r="Z5" s="31">
        <v>184</v>
      </c>
      <c r="AA5" s="31">
        <v>1</v>
      </c>
      <c r="AB5" s="30">
        <v>177</v>
      </c>
      <c r="AC5" s="31">
        <v>163</v>
      </c>
      <c r="AD5" s="31">
        <v>14</v>
      </c>
      <c r="AE5" s="30">
        <v>185</v>
      </c>
      <c r="AF5" s="31">
        <v>13</v>
      </c>
      <c r="AG5" s="31">
        <v>5</v>
      </c>
      <c r="AH5" s="31">
        <v>0</v>
      </c>
      <c r="AI5" s="31">
        <v>0</v>
      </c>
      <c r="AJ5" s="31">
        <v>0</v>
      </c>
    </row>
    <row r="6" spans="1:36">
      <c r="A6" s="29" t="s">
        <v>41</v>
      </c>
      <c r="B6" s="30">
        <v>250</v>
      </c>
      <c r="C6" s="31">
        <v>231</v>
      </c>
      <c r="D6" s="31">
        <v>14</v>
      </c>
      <c r="E6" s="31">
        <v>1</v>
      </c>
      <c r="F6" s="31">
        <v>4</v>
      </c>
      <c r="G6" s="30">
        <v>160</v>
      </c>
      <c r="H6" s="30">
        <v>166</v>
      </c>
      <c r="I6" s="31">
        <v>129</v>
      </c>
      <c r="J6" s="31">
        <v>6</v>
      </c>
      <c r="K6" s="31">
        <v>31</v>
      </c>
      <c r="L6" s="30">
        <v>251</v>
      </c>
      <c r="M6" s="31">
        <v>60</v>
      </c>
      <c r="N6" s="31">
        <v>69</v>
      </c>
      <c r="O6" s="31">
        <v>99</v>
      </c>
      <c r="P6" s="31">
        <v>23</v>
      </c>
      <c r="Q6" s="31">
        <v>0</v>
      </c>
      <c r="R6" s="30">
        <v>531</v>
      </c>
      <c r="S6" s="31">
        <v>8</v>
      </c>
      <c r="T6" s="31">
        <v>237</v>
      </c>
      <c r="U6" s="31">
        <v>286</v>
      </c>
      <c r="V6" s="30">
        <v>236</v>
      </c>
      <c r="W6" s="31">
        <v>0</v>
      </c>
      <c r="X6" s="31">
        <v>1</v>
      </c>
      <c r="Y6" s="31">
        <v>177</v>
      </c>
      <c r="Z6" s="31">
        <v>8</v>
      </c>
      <c r="AA6" s="31">
        <v>53</v>
      </c>
      <c r="AB6" s="30">
        <v>106</v>
      </c>
      <c r="AC6" s="31">
        <v>105</v>
      </c>
      <c r="AD6" s="31">
        <v>1</v>
      </c>
      <c r="AE6" s="30">
        <v>208</v>
      </c>
      <c r="AF6" s="31">
        <v>0</v>
      </c>
      <c r="AG6" s="31">
        <v>0</v>
      </c>
      <c r="AH6" s="31">
        <v>1</v>
      </c>
      <c r="AI6" s="31">
        <v>0</v>
      </c>
      <c r="AJ6" s="31">
        <v>0</v>
      </c>
    </row>
    <row r="7" spans="1:36">
      <c r="A7" s="29" t="s">
        <v>42</v>
      </c>
      <c r="B7" s="30">
        <v>127</v>
      </c>
      <c r="C7" s="31">
        <v>52</v>
      </c>
      <c r="D7" s="31">
        <v>24</v>
      </c>
      <c r="E7" s="31">
        <v>47</v>
      </c>
      <c r="F7" s="31">
        <v>4</v>
      </c>
      <c r="G7" s="30">
        <v>15</v>
      </c>
      <c r="H7" s="30">
        <v>73</v>
      </c>
      <c r="I7" s="31">
        <v>41</v>
      </c>
      <c r="J7" s="31">
        <v>14</v>
      </c>
      <c r="K7" s="31">
        <v>18</v>
      </c>
      <c r="L7" s="30">
        <v>239</v>
      </c>
      <c r="M7" s="31">
        <v>19</v>
      </c>
      <c r="N7" s="31">
        <v>64</v>
      </c>
      <c r="O7" s="31">
        <v>135</v>
      </c>
      <c r="P7" s="31">
        <v>12</v>
      </c>
      <c r="Q7" s="31">
        <v>4</v>
      </c>
      <c r="R7" s="30">
        <v>38</v>
      </c>
      <c r="S7" s="31">
        <v>8</v>
      </c>
      <c r="T7" s="31">
        <v>28</v>
      </c>
      <c r="U7" s="31">
        <v>2</v>
      </c>
      <c r="V7" s="30">
        <v>163</v>
      </c>
      <c r="W7" s="31">
        <v>0</v>
      </c>
      <c r="X7" s="31">
        <v>24</v>
      </c>
      <c r="Y7" s="31">
        <v>27</v>
      </c>
      <c r="Z7" s="31">
        <v>22</v>
      </c>
      <c r="AA7" s="31">
        <v>51</v>
      </c>
      <c r="AB7" s="30">
        <v>73</v>
      </c>
      <c r="AC7" s="31">
        <v>25</v>
      </c>
      <c r="AD7" s="31">
        <v>48</v>
      </c>
      <c r="AE7" s="30">
        <v>127</v>
      </c>
      <c r="AF7" s="31">
        <v>7</v>
      </c>
      <c r="AG7" s="31">
        <v>3</v>
      </c>
      <c r="AH7" s="31">
        <v>4</v>
      </c>
      <c r="AI7" s="31">
        <v>0</v>
      </c>
      <c r="AJ7" s="31">
        <v>0</v>
      </c>
    </row>
    <row r="8" spans="1:36">
      <c r="A8" s="29" t="s">
        <v>43</v>
      </c>
      <c r="B8" s="30">
        <v>33</v>
      </c>
      <c r="C8" s="31">
        <v>24</v>
      </c>
      <c r="D8" s="31">
        <v>5</v>
      </c>
      <c r="E8" s="31">
        <v>0</v>
      </c>
      <c r="F8" s="31">
        <v>1</v>
      </c>
      <c r="G8" s="30">
        <v>3</v>
      </c>
      <c r="H8" s="30">
        <v>7</v>
      </c>
      <c r="I8" s="31">
        <v>5</v>
      </c>
      <c r="J8" s="31">
        <v>0</v>
      </c>
      <c r="K8" s="31">
        <v>2</v>
      </c>
      <c r="L8" s="30">
        <v>31</v>
      </c>
      <c r="M8" s="31">
        <v>8</v>
      </c>
      <c r="N8" s="31">
        <v>8</v>
      </c>
      <c r="O8" s="31">
        <v>15</v>
      </c>
      <c r="P8" s="31">
        <v>2</v>
      </c>
      <c r="Q8" s="31">
        <v>0</v>
      </c>
      <c r="R8" s="30">
        <v>152</v>
      </c>
      <c r="S8" s="31">
        <v>37</v>
      </c>
      <c r="T8" s="31">
        <v>40</v>
      </c>
      <c r="U8" s="31">
        <v>75</v>
      </c>
      <c r="V8" s="30">
        <v>30</v>
      </c>
      <c r="W8" s="31">
        <v>19</v>
      </c>
      <c r="X8" s="31">
        <v>3</v>
      </c>
      <c r="Y8" s="31">
        <v>3</v>
      </c>
      <c r="Z8" s="31">
        <v>1</v>
      </c>
      <c r="AA8" s="31">
        <v>4</v>
      </c>
      <c r="AB8" s="30">
        <v>33</v>
      </c>
      <c r="AC8" s="31">
        <v>33</v>
      </c>
      <c r="AD8" s="31">
        <v>0</v>
      </c>
      <c r="AE8" s="30">
        <v>32</v>
      </c>
      <c r="AF8" s="31">
        <v>2</v>
      </c>
      <c r="AG8" s="31">
        <v>0</v>
      </c>
      <c r="AH8" s="31">
        <v>2</v>
      </c>
      <c r="AI8" s="31">
        <v>0</v>
      </c>
      <c r="AJ8" s="31">
        <v>0</v>
      </c>
    </row>
    <row r="9" spans="1:36">
      <c r="A9" s="31" t="s">
        <v>39</v>
      </c>
      <c r="B9" s="30">
        <v>90</v>
      </c>
      <c r="C9" s="31">
        <v>0</v>
      </c>
      <c r="D9" s="31">
        <v>0</v>
      </c>
      <c r="E9" s="31">
        <v>0</v>
      </c>
      <c r="F9" s="31">
        <v>0</v>
      </c>
      <c r="G9" s="32">
        <v>0</v>
      </c>
      <c r="H9" s="30">
        <v>0</v>
      </c>
      <c r="I9" s="31">
        <v>0</v>
      </c>
      <c r="J9" s="31">
        <v>0</v>
      </c>
      <c r="K9" s="31">
        <v>0</v>
      </c>
      <c r="L9" s="30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0">
        <v>12</v>
      </c>
      <c r="S9" s="31">
        <v>5</v>
      </c>
      <c r="T9" s="31">
        <v>7</v>
      </c>
      <c r="U9" s="31">
        <v>0</v>
      </c>
      <c r="V9" s="30">
        <v>124</v>
      </c>
      <c r="W9" s="31">
        <v>22</v>
      </c>
      <c r="X9" s="31">
        <v>0</v>
      </c>
      <c r="Y9" s="31">
        <v>57</v>
      </c>
      <c r="Z9" s="31">
        <v>37</v>
      </c>
      <c r="AA9" s="31">
        <v>8</v>
      </c>
      <c r="AB9" s="30">
        <v>0</v>
      </c>
      <c r="AC9" s="31">
        <v>0</v>
      </c>
      <c r="AD9" s="31">
        <v>0</v>
      </c>
      <c r="AE9" s="30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</row>
    <row r="10" spans="1:36">
      <c r="A10" s="31" t="s">
        <v>46</v>
      </c>
      <c r="B10" s="30">
        <v>24</v>
      </c>
      <c r="C10" s="31">
        <v>24</v>
      </c>
      <c r="D10" s="31">
        <v>0</v>
      </c>
      <c r="E10" s="31">
        <v>0</v>
      </c>
      <c r="F10" s="31">
        <v>0</v>
      </c>
      <c r="G10" s="32">
        <v>0</v>
      </c>
      <c r="H10" s="30">
        <v>2</v>
      </c>
      <c r="I10" s="31">
        <v>1</v>
      </c>
      <c r="J10" s="31">
        <v>1</v>
      </c>
      <c r="K10" s="31">
        <v>0</v>
      </c>
      <c r="L10" s="30">
        <v>24</v>
      </c>
      <c r="M10" s="31">
        <v>3</v>
      </c>
      <c r="N10" s="31">
        <v>6</v>
      </c>
      <c r="O10" s="31">
        <v>15</v>
      </c>
      <c r="P10" s="31">
        <v>0</v>
      </c>
      <c r="Q10" s="31">
        <v>0</v>
      </c>
      <c r="R10" s="30">
        <v>28</v>
      </c>
      <c r="S10" s="31">
        <v>2</v>
      </c>
      <c r="T10" s="31">
        <v>22</v>
      </c>
      <c r="U10" s="31">
        <v>4</v>
      </c>
      <c r="V10" s="30">
        <v>124</v>
      </c>
      <c r="W10" s="31">
        <v>0</v>
      </c>
      <c r="X10" s="31">
        <v>0</v>
      </c>
      <c r="Y10" s="31">
        <v>24</v>
      </c>
      <c r="Z10" s="31">
        <v>0</v>
      </c>
      <c r="AA10" s="31">
        <v>0</v>
      </c>
      <c r="AB10" s="30">
        <v>24</v>
      </c>
      <c r="AC10" s="31">
        <v>24</v>
      </c>
      <c r="AD10" s="31">
        <v>0</v>
      </c>
      <c r="AE10" s="30">
        <v>24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</row>
    <row r="11" spans="1:36">
      <c r="A11" s="31" t="s">
        <v>45</v>
      </c>
      <c r="B11" s="30">
        <v>0</v>
      </c>
      <c r="C11" s="31">
        <v>0</v>
      </c>
      <c r="D11" s="31">
        <v>0</v>
      </c>
      <c r="E11" s="31">
        <v>0</v>
      </c>
      <c r="F11" s="31">
        <v>0</v>
      </c>
      <c r="G11" s="32">
        <v>0</v>
      </c>
      <c r="H11" s="30">
        <v>0</v>
      </c>
      <c r="I11" s="31">
        <v>0</v>
      </c>
      <c r="J11" s="31">
        <v>0</v>
      </c>
      <c r="K11" s="31">
        <v>0</v>
      </c>
      <c r="L11" s="30">
        <v>139</v>
      </c>
      <c r="M11" s="31">
        <v>13</v>
      </c>
      <c r="N11" s="31">
        <v>44</v>
      </c>
      <c r="O11" s="31">
        <v>81</v>
      </c>
      <c r="P11" s="31">
        <v>1</v>
      </c>
      <c r="Q11" s="31">
        <v>0</v>
      </c>
      <c r="R11" s="30">
        <v>143</v>
      </c>
      <c r="S11" s="31">
        <v>24</v>
      </c>
      <c r="T11" s="31">
        <v>119</v>
      </c>
      <c r="U11" s="31">
        <v>0</v>
      </c>
      <c r="V11" s="30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0">
        <v>135</v>
      </c>
      <c r="AC11" s="31">
        <v>135</v>
      </c>
      <c r="AD11" s="31">
        <v>0</v>
      </c>
      <c r="AE11" s="30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</row>
    <row r="12" spans="1:36">
      <c r="A12" s="30" t="s">
        <v>35</v>
      </c>
      <c r="B12" s="30">
        <f t="shared" ref="B12:AJ12" si="0">SUM(B3:B11)</f>
        <v>1012</v>
      </c>
      <c r="C12" s="30">
        <f t="shared" si="0"/>
        <v>595</v>
      </c>
      <c r="D12" s="30">
        <f t="shared" si="0"/>
        <v>239</v>
      </c>
      <c r="E12" s="30">
        <f t="shared" si="0"/>
        <v>62</v>
      </c>
      <c r="F12" s="30">
        <f t="shared" si="0"/>
        <v>19</v>
      </c>
      <c r="G12" s="32">
        <f t="shared" si="0"/>
        <v>208</v>
      </c>
      <c r="H12" s="30">
        <f t="shared" si="0"/>
        <v>597</v>
      </c>
      <c r="I12" s="30">
        <f t="shared" si="0"/>
        <v>442</v>
      </c>
      <c r="J12" s="30">
        <f t="shared" si="0"/>
        <v>32</v>
      </c>
      <c r="K12" s="30">
        <f t="shared" si="0"/>
        <v>124</v>
      </c>
      <c r="L12" s="30">
        <f t="shared" si="0"/>
        <v>1137</v>
      </c>
      <c r="M12" s="30">
        <f t="shared" si="0"/>
        <v>177</v>
      </c>
      <c r="N12" s="30">
        <f t="shared" si="0"/>
        <v>332</v>
      </c>
      <c r="O12" s="30">
        <f t="shared" si="0"/>
        <v>570</v>
      </c>
      <c r="P12" s="30">
        <f t="shared" si="0"/>
        <v>50</v>
      </c>
      <c r="Q12" s="30">
        <f t="shared" si="0"/>
        <v>4</v>
      </c>
      <c r="R12" s="30">
        <f t="shared" si="0"/>
        <v>1526</v>
      </c>
      <c r="S12" s="30">
        <f t="shared" si="0"/>
        <v>206</v>
      </c>
      <c r="T12" s="30">
        <f t="shared" si="0"/>
        <v>939</v>
      </c>
      <c r="U12" s="30">
        <f t="shared" si="0"/>
        <v>381</v>
      </c>
      <c r="V12" s="30">
        <f t="shared" si="0"/>
        <v>1070</v>
      </c>
      <c r="W12" s="30">
        <f t="shared" si="0"/>
        <v>49</v>
      </c>
      <c r="X12" s="30">
        <f t="shared" si="0"/>
        <v>38</v>
      </c>
      <c r="Y12" s="30">
        <f t="shared" si="0"/>
        <v>475</v>
      </c>
      <c r="Z12" s="30">
        <f t="shared" si="0"/>
        <v>253</v>
      </c>
      <c r="AA12" s="30">
        <f t="shared" si="0"/>
        <v>119</v>
      </c>
      <c r="AB12" s="30">
        <f t="shared" si="0"/>
        <v>685</v>
      </c>
      <c r="AC12" s="30">
        <f t="shared" si="0"/>
        <v>544</v>
      </c>
      <c r="AD12" s="30">
        <f t="shared" si="0"/>
        <v>141</v>
      </c>
      <c r="AE12" s="30">
        <f t="shared" si="0"/>
        <v>903</v>
      </c>
      <c r="AF12" s="30">
        <f t="shared" si="0"/>
        <v>33</v>
      </c>
      <c r="AG12" s="30">
        <f t="shared" si="0"/>
        <v>14</v>
      </c>
      <c r="AH12" s="30">
        <f t="shared" si="0"/>
        <v>12</v>
      </c>
      <c r="AI12" s="30">
        <f t="shared" si="0"/>
        <v>0</v>
      </c>
      <c r="AJ12" s="30">
        <f t="shared" si="0"/>
        <v>0</v>
      </c>
    </row>
    <row r="13" spans="1:36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>
      <c r="A15" s="33" t="s">
        <v>65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20" spans="1:36">
      <c r="A20" s="51" t="s">
        <v>68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</row>
    <row r="21" spans="1:36" ht="178.5">
      <c r="A21" s="13"/>
      <c r="B21" s="14" t="s">
        <v>0</v>
      </c>
      <c r="C21" s="15" t="s">
        <v>1</v>
      </c>
      <c r="D21" s="15" t="s">
        <v>2</v>
      </c>
      <c r="E21" s="15" t="s">
        <v>3</v>
      </c>
      <c r="F21" s="15" t="s">
        <v>4</v>
      </c>
      <c r="G21" s="16" t="s">
        <v>32</v>
      </c>
      <c r="H21" s="14" t="s">
        <v>5</v>
      </c>
      <c r="I21" s="15" t="s">
        <v>6</v>
      </c>
      <c r="J21" s="15" t="s">
        <v>7</v>
      </c>
      <c r="K21" s="15" t="s">
        <v>8</v>
      </c>
      <c r="L21" s="14" t="s">
        <v>9</v>
      </c>
      <c r="M21" s="15" t="s">
        <v>10</v>
      </c>
      <c r="N21" s="15" t="s">
        <v>11</v>
      </c>
      <c r="O21" s="15" t="s">
        <v>12</v>
      </c>
      <c r="P21" s="15" t="s">
        <v>13</v>
      </c>
      <c r="Q21" s="15" t="s">
        <v>33</v>
      </c>
      <c r="R21" s="14" t="s">
        <v>47</v>
      </c>
      <c r="S21" s="15" t="s">
        <v>14</v>
      </c>
      <c r="T21" s="15" t="s">
        <v>15</v>
      </c>
      <c r="U21" s="15" t="s">
        <v>16</v>
      </c>
      <c r="V21" s="14" t="s">
        <v>17</v>
      </c>
      <c r="W21" s="15" t="s">
        <v>18</v>
      </c>
      <c r="X21" s="15" t="s">
        <v>19</v>
      </c>
      <c r="Y21" s="15" t="s">
        <v>20</v>
      </c>
      <c r="Z21" s="15" t="s">
        <v>21</v>
      </c>
      <c r="AA21" s="15" t="s">
        <v>22</v>
      </c>
      <c r="AB21" s="14" t="s">
        <v>23</v>
      </c>
      <c r="AC21" s="15" t="s">
        <v>24</v>
      </c>
      <c r="AD21" s="15" t="s">
        <v>25</v>
      </c>
      <c r="AE21" s="14" t="s">
        <v>26</v>
      </c>
      <c r="AF21" s="15" t="s">
        <v>27</v>
      </c>
      <c r="AG21" s="15" t="s">
        <v>28</v>
      </c>
      <c r="AH21" s="17" t="s">
        <v>29</v>
      </c>
      <c r="AI21" s="17" t="s">
        <v>30</v>
      </c>
      <c r="AJ21" s="17" t="s">
        <v>31</v>
      </c>
    </row>
    <row r="22" spans="1:36" ht="34.5">
      <c r="A22" s="34" t="s">
        <v>38</v>
      </c>
      <c r="B22" s="18">
        <v>504</v>
      </c>
      <c r="C22" s="19">
        <v>452</v>
      </c>
      <c r="D22" s="19">
        <v>14</v>
      </c>
      <c r="E22" s="19">
        <v>2</v>
      </c>
      <c r="F22" s="19">
        <v>11</v>
      </c>
      <c r="G22" s="18">
        <v>25</v>
      </c>
      <c r="H22" s="18">
        <v>425</v>
      </c>
      <c r="I22" s="19">
        <v>397</v>
      </c>
      <c r="J22" s="19">
        <v>6</v>
      </c>
      <c r="K22" s="19">
        <v>32</v>
      </c>
      <c r="L22" s="18">
        <v>543</v>
      </c>
      <c r="M22" s="19">
        <v>187</v>
      </c>
      <c r="N22" s="19">
        <v>164</v>
      </c>
      <c r="O22" s="19">
        <v>183</v>
      </c>
      <c r="P22" s="19">
        <v>14</v>
      </c>
      <c r="Q22" s="19">
        <v>0</v>
      </c>
      <c r="R22" s="18">
        <v>503</v>
      </c>
      <c r="S22" s="19">
        <v>62</v>
      </c>
      <c r="T22" s="19">
        <v>438</v>
      </c>
      <c r="U22" s="19">
        <v>1</v>
      </c>
      <c r="V22" s="18">
        <v>205</v>
      </c>
      <c r="W22" s="19">
        <v>0</v>
      </c>
      <c r="X22" s="19">
        <v>0</v>
      </c>
      <c r="Y22" s="19">
        <v>197</v>
      </c>
      <c r="Z22" s="19">
        <v>4</v>
      </c>
      <c r="AA22" s="19">
        <v>4</v>
      </c>
      <c r="AB22" s="18">
        <v>102</v>
      </c>
      <c r="AC22" s="19">
        <v>102</v>
      </c>
      <c r="AD22" s="19">
        <v>39</v>
      </c>
      <c r="AE22" s="18">
        <v>463</v>
      </c>
      <c r="AF22" s="19">
        <v>14</v>
      </c>
      <c r="AG22" s="19">
        <v>8</v>
      </c>
      <c r="AH22" s="19">
        <v>6</v>
      </c>
      <c r="AI22" s="19">
        <v>0</v>
      </c>
      <c r="AJ22" s="19">
        <v>0</v>
      </c>
    </row>
    <row r="23" spans="1:36" ht="23.25">
      <c r="A23" s="34" t="s">
        <v>61</v>
      </c>
      <c r="B23" s="18">
        <v>547</v>
      </c>
      <c r="C23" s="19">
        <v>99</v>
      </c>
      <c r="D23" s="19">
        <v>364</v>
      </c>
      <c r="E23" s="19">
        <v>93</v>
      </c>
      <c r="F23" s="19">
        <v>19</v>
      </c>
      <c r="G23" s="18">
        <v>2</v>
      </c>
      <c r="H23" s="18">
        <v>431</v>
      </c>
      <c r="I23" s="19">
        <v>323</v>
      </c>
      <c r="J23" s="19">
        <v>20</v>
      </c>
      <c r="K23" s="19">
        <v>88</v>
      </c>
      <c r="L23" s="18">
        <v>462</v>
      </c>
      <c r="M23" s="19">
        <v>67</v>
      </c>
      <c r="N23" s="19">
        <v>152</v>
      </c>
      <c r="O23" s="19">
        <v>241</v>
      </c>
      <c r="P23" s="19">
        <v>0</v>
      </c>
      <c r="Q23" s="19">
        <v>0</v>
      </c>
      <c r="R23" s="18">
        <v>875</v>
      </c>
      <c r="S23" s="19">
        <v>269</v>
      </c>
      <c r="T23" s="19">
        <v>452</v>
      </c>
      <c r="U23" s="19">
        <v>8</v>
      </c>
      <c r="V23" s="18">
        <v>556</v>
      </c>
      <c r="W23" s="19">
        <v>4</v>
      </c>
      <c r="X23" s="19">
        <v>0</v>
      </c>
      <c r="Y23" s="19">
        <v>550</v>
      </c>
      <c r="Z23" s="19">
        <v>0</v>
      </c>
      <c r="AA23" s="19">
        <v>2</v>
      </c>
      <c r="AB23" s="18">
        <v>126</v>
      </c>
      <c r="AC23" s="19">
        <v>38</v>
      </c>
      <c r="AD23" s="19">
        <v>88</v>
      </c>
      <c r="AE23" s="18">
        <v>518</v>
      </c>
      <c r="AF23" s="19">
        <v>9</v>
      </c>
      <c r="AG23" s="19">
        <v>4</v>
      </c>
      <c r="AH23" s="19">
        <v>5</v>
      </c>
      <c r="AI23" s="19">
        <v>0</v>
      </c>
      <c r="AJ23" s="19">
        <v>0</v>
      </c>
    </row>
    <row r="24" spans="1:36" ht="34.5">
      <c r="A24" s="34" t="s">
        <v>40</v>
      </c>
      <c r="B24" s="18">
        <v>462</v>
      </c>
      <c r="C24" s="19">
        <v>403</v>
      </c>
      <c r="D24" s="19">
        <v>20</v>
      </c>
      <c r="E24" s="19">
        <v>28</v>
      </c>
      <c r="F24" s="19">
        <v>11</v>
      </c>
      <c r="G24" s="18">
        <v>62</v>
      </c>
      <c r="H24" s="18">
        <v>451</v>
      </c>
      <c r="I24" s="19">
        <v>327</v>
      </c>
      <c r="J24" s="19">
        <v>24</v>
      </c>
      <c r="K24" s="19">
        <v>100</v>
      </c>
      <c r="L24" s="18">
        <v>456</v>
      </c>
      <c r="M24" s="19">
        <v>67</v>
      </c>
      <c r="N24" s="19">
        <v>144</v>
      </c>
      <c r="O24" s="19">
        <v>234</v>
      </c>
      <c r="P24" s="19">
        <v>11</v>
      </c>
      <c r="Q24" s="19">
        <v>0</v>
      </c>
      <c r="R24" s="18">
        <v>459</v>
      </c>
      <c r="S24" s="19">
        <v>37</v>
      </c>
      <c r="T24" s="19">
        <v>393</v>
      </c>
      <c r="U24" s="19">
        <v>29</v>
      </c>
      <c r="V24" s="18">
        <v>465</v>
      </c>
      <c r="W24" s="19">
        <v>0</v>
      </c>
      <c r="X24" s="19">
        <v>42</v>
      </c>
      <c r="Y24" s="19">
        <v>45</v>
      </c>
      <c r="Z24" s="19">
        <v>377</v>
      </c>
      <c r="AA24" s="19">
        <v>1</v>
      </c>
      <c r="AB24" s="18">
        <v>326</v>
      </c>
      <c r="AC24" s="19">
        <v>286</v>
      </c>
      <c r="AD24" s="19">
        <v>40</v>
      </c>
      <c r="AE24" s="18">
        <v>455</v>
      </c>
      <c r="AF24" s="19">
        <v>33</v>
      </c>
      <c r="AG24" s="19">
        <v>11</v>
      </c>
      <c r="AH24" s="19">
        <v>22</v>
      </c>
      <c r="AI24" s="19">
        <v>0</v>
      </c>
      <c r="AJ24" s="19">
        <v>0</v>
      </c>
    </row>
    <row r="25" spans="1:36" ht="34.5">
      <c r="A25" s="34" t="s">
        <v>41</v>
      </c>
      <c r="B25" s="18">
        <v>543</v>
      </c>
      <c r="C25" s="19">
        <v>513</v>
      </c>
      <c r="D25" s="19">
        <v>18</v>
      </c>
      <c r="E25" s="19">
        <v>1</v>
      </c>
      <c r="F25" s="19">
        <v>11</v>
      </c>
      <c r="G25" s="18">
        <v>338</v>
      </c>
      <c r="H25" s="18">
        <v>301</v>
      </c>
      <c r="I25" s="19">
        <v>289</v>
      </c>
      <c r="J25" s="19">
        <v>12</v>
      </c>
      <c r="K25" s="19">
        <v>5</v>
      </c>
      <c r="L25" s="18">
        <v>844</v>
      </c>
      <c r="M25" s="19">
        <v>186</v>
      </c>
      <c r="N25" s="19">
        <v>240</v>
      </c>
      <c r="O25" s="19">
        <v>246</v>
      </c>
      <c r="P25" s="19">
        <v>170</v>
      </c>
      <c r="Q25" s="19">
        <v>5</v>
      </c>
      <c r="R25" s="18">
        <v>1199</v>
      </c>
      <c r="S25" s="19">
        <v>36</v>
      </c>
      <c r="T25" s="19">
        <v>506</v>
      </c>
      <c r="U25" s="19">
        <v>666</v>
      </c>
      <c r="V25" s="18">
        <v>583</v>
      </c>
      <c r="W25" s="19">
        <v>0</v>
      </c>
      <c r="X25" s="19">
        <v>86</v>
      </c>
      <c r="Y25" s="19">
        <v>417</v>
      </c>
      <c r="Z25" s="19">
        <v>51</v>
      </c>
      <c r="AA25" s="19">
        <v>2</v>
      </c>
      <c r="AB25" s="18">
        <v>246</v>
      </c>
      <c r="AC25" s="19">
        <v>245</v>
      </c>
      <c r="AD25" s="19">
        <v>1</v>
      </c>
      <c r="AE25" s="18">
        <v>427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</row>
    <row r="26" spans="1:36" ht="23.25">
      <c r="A26" s="34" t="s">
        <v>42</v>
      </c>
      <c r="B26" s="18">
        <v>378</v>
      </c>
      <c r="C26" s="19">
        <v>130</v>
      </c>
      <c r="D26" s="19">
        <v>61</v>
      </c>
      <c r="E26" s="19">
        <v>179</v>
      </c>
      <c r="F26" s="19">
        <v>8</v>
      </c>
      <c r="G26" s="18">
        <v>28</v>
      </c>
      <c r="H26" s="18">
        <v>205</v>
      </c>
      <c r="I26" s="19">
        <v>147</v>
      </c>
      <c r="J26" s="19">
        <v>15</v>
      </c>
      <c r="K26" s="19">
        <v>43</v>
      </c>
      <c r="L26" s="18">
        <v>647</v>
      </c>
      <c r="M26" s="19">
        <v>47</v>
      </c>
      <c r="N26" s="19">
        <v>221</v>
      </c>
      <c r="O26" s="19">
        <v>139</v>
      </c>
      <c r="P26" s="19">
        <v>22</v>
      </c>
      <c r="Q26" s="19">
        <v>32</v>
      </c>
      <c r="R26" s="18">
        <v>92</v>
      </c>
      <c r="S26" s="19">
        <v>21</v>
      </c>
      <c r="T26" s="19">
        <v>63</v>
      </c>
      <c r="U26" s="19">
        <v>8</v>
      </c>
      <c r="V26" s="18">
        <v>395</v>
      </c>
      <c r="W26" s="19">
        <v>0</v>
      </c>
      <c r="X26" s="19">
        <v>49</v>
      </c>
      <c r="Y26" s="19">
        <v>51</v>
      </c>
      <c r="Z26" s="19">
        <v>90</v>
      </c>
      <c r="AA26" s="19">
        <v>4</v>
      </c>
      <c r="AB26" s="18">
        <v>172</v>
      </c>
      <c r="AC26" s="19">
        <v>55</v>
      </c>
      <c r="AD26" s="19">
        <v>117</v>
      </c>
      <c r="AE26" s="18">
        <v>377</v>
      </c>
      <c r="AF26" s="19">
        <v>8</v>
      </c>
      <c r="AG26" s="19">
        <v>4</v>
      </c>
      <c r="AH26" s="19">
        <v>4</v>
      </c>
      <c r="AI26" s="19">
        <v>0</v>
      </c>
      <c r="AJ26" s="19">
        <v>0</v>
      </c>
    </row>
    <row r="27" spans="1:36" ht="34.5">
      <c r="A27" s="34" t="s">
        <v>43</v>
      </c>
      <c r="B27" s="18">
        <v>33</v>
      </c>
      <c r="C27" s="19">
        <v>24</v>
      </c>
      <c r="D27" s="19">
        <v>5</v>
      </c>
      <c r="E27" s="19">
        <v>0</v>
      </c>
      <c r="F27" s="19">
        <v>1</v>
      </c>
      <c r="G27" s="18">
        <v>3</v>
      </c>
      <c r="H27" s="18">
        <v>7</v>
      </c>
      <c r="I27" s="19">
        <v>5</v>
      </c>
      <c r="J27" s="19">
        <v>0</v>
      </c>
      <c r="K27" s="19">
        <v>2</v>
      </c>
      <c r="L27" s="18">
        <v>31</v>
      </c>
      <c r="M27" s="19">
        <v>8</v>
      </c>
      <c r="N27" s="19">
        <v>8</v>
      </c>
      <c r="O27" s="19">
        <v>15</v>
      </c>
      <c r="P27" s="19">
        <v>2</v>
      </c>
      <c r="Q27" s="19">
        <v>0</v>
      </c>
      <c r="R27" s="18">
        <v>152</v>
      </c>
      <c r="S27" s="19">
        <v>37</v>
      </c>
      <c r="T27" s="19">
        <v>40</v>
      </c>
      <c r="U27" s="19">
        <v>75</v>
      </c>
      <c r="V27" s="18">
        <v>30</v>
      </c>
      <c r="W27" s="19">
        <v>19</v>
      </c>
      <c r="X27" s="19">
        <v>3</v>
      </c>
      <c r="Y27" s="19">
        <v>3</v>
      </c>
      <c r="Z27" s="19">
        <v>1</v>
      </c>
      <c r="AA27" s="19">
        <v>4</v>
      </c>
      <c r="AB27" s="18">
        <v>33</v>
      </c>
      <c r="AC27" s="19">
        <v>33</v>
      </c>
      <c r="AD27" s="19">
        <v>0</v>
      </c>
      <c r="AE27" s="18">
        <v>32</v>
      </c>
      <c r="AF27" s="19">
        <v>2</v>
      </c>
      <c r="AG27" s="19">
        <v>0</v>
      </c>
      <c r="AH27" s="19">
        <v>2</v>
      </c>
      <c r="AI27" s="19">
        <v>0</v>
      </c>
      <c r="AJ27" s="19">
        <v>0</v>
      </c>
    </row>
    <row r="28" spans="1:36" ht="34.5">
      <c r="A28" s="34" t="s">
        <v>46</v>
      </c>
      <c r="B28" s="18">
        <v>24</v>
      </c>
      <c r="C28" s="19">
        <v>24</v>
      </c>
      <c r="D28" s="19">
        <v>0</v>
      </c>
      <c r="E28" s="19">
        <v>0</v>
      </c>
      <c r="F28" s="19">
        <v>0</v>
      </c>
      <c r="G28" s="20">
        <v>0</v>
      </c>
      <c r="H28" s="18">
        <v>2</v>
      </c>
      <c r="I28" s="19">
        <v>1</v>
      </c>
      <c r="J28" s="19">
        <v>1</v>
      </c>
      <c r="K28" s="19">
        <v>0</v>
      </c>
      <c r="L28" s="18">
        <v>24</v>
      </c>
      <c r="M28" s="19">
        <v>3</v>
      </c>
      <c r="N28" s="19">
        <v>6</v>
      </c>
      <c r="O28" s="19">
        <v>15</v>
      </c>
      <c r="P28" s="19">
        <v>0</v>
      </c>
      <c r="Q28" s="19">
        <v>0</v>
      </c>
      <c r="R28" s="18">
        <v>28</v>
      </c>
      <c r="S28" s="19">
        <v>2</v>
      </c>
      <c r="T28" s="19">
        <v>22</v>
      </c>
      <c r="U28" s="19">
        <v>4</v>
      </c>
      <c r="V28" s="18">
        <v>124</v>
      </c>
      <c r="W28" s="19">
        <v>0</v>
      </c>
      <c r="X28" s="19">
        <v>0</v>
      </c>
      <c r="Y28" s="19">
        <v>24</v>
      </c>
      <c r="Z28" s="19">
        <v>0</v>
      </c>
      <c r="AA28" s="19">
        <v>0</v>
      </c>
      <c r="AB28" s="18">
        <v>24</v>
      </c>
      <c r="AC28" s="19">
        <v>24</v>
      </c>
      <c r="AD28" s="19">
        <v>0</v>
      </c>
      <c r="AE28" s="18">
        <v>24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</row>
    <row r="29" spans="1:36">
      <c r="A29" s="18" t="s">
        <v>35</v>
      </c>
      <c r="B29" s="18">
        <f t="shared" ref="B29:AJ29" si="1">SUM(B22:B28)</f>
        <v>2491</v>
      </c>
      <c r="C29" s="18">
        <f t="shared" si="1"/>
        <v>1645</v>
      </c>
      <c r="D29" s="18">
        <f t="shared" si="1"/>
        <v>482</v>
      </c>
      <c r="E29" s="18">
        <f t="shared" si="1"/>
        <v>303</v>
      </c>
      <c r="F29" s="18">
        <f t="shared" si="1"/>
        <v>61</v>
      </c>
      <c r="G29" s="20">
        <f t="shared" si="1"/>
        <v>458</v>
      </c>
      <c r="H29" s="18">
        <f t="shared" si="1"/>
        <v>1822</v>
      </c>
      <c r="I29" s="18">
        <f t="shared" si="1"/>
        <v>1489</v>
      </c>
      <c r="J29" s="18">
        <f t="shared" si="1"/>
        <v>78</v>
      </c>
      <c r="K29" s="18">
        <f t="shared" si="1"/>
        <v>270</v>
      </c>
      <c r="L29" s="18">
        <f t="shared" si="1"/>
        <v>3007</v>
      </c>
      <c r="M29" s="18">
        <f t="shared" si="1"/>
        <v>565</v>
      </c>
      <c r="N29" s="18">
        <f t="shared" si="1"/>
        <v>935</v>
      </c>
      <c r="O29" s="18">
        <f t="shared" si="1"/>
        <v>1073</v>
      </c>
      <c r="P29" s="18">
        <f t="shared" si="1"/>
        <v>219</v>
      </c>
      <c r="Q29" s="18">
        <f t="shared" si="1"/>
        <v>37</v>
      </c>
      <c r="R29" s="18">
        <f t="shared" si="1"/>
        <v>3308</v>
      </c>
      <c r="S29" s="18">
        <f t="shared" si="1"/>
        <v>464</v>
      </c>
      <c r="T29" s="18">
        <f t="shared" si="1"/>
        <v>1914</v>
      </c>
      <c r="U29" s="18">
        <f t="shared" si="1"/>
        <v>791</v>
      </c>
      <c r="V29" s="18">
        <f t="shared" si="1"/>
        <v>2358</v>
      </c>
      <c r="W29" s="18">
        <f t="shared" si="1"/>
        <v>23</v>
      </c>
      <c r="X29" s="18">
        <f t="shared" si="1"/>
        <v>180</v>
      </c>
      <c r="Y29" s="18">
        <f t="shared" si="1"/>
        <v>1287</v>
      </c>
      <c r="Z29" s="18">
        <f t="shared" si="1"/>
        <v>523</v>
      </c>
      <c r="AA29" s="18">
        <f t="shared" si="1"/>
        <v>17</v>
      </c>
      <c r="AB29" s="18">
        <f t="shared" si="1"/>
        <v>1029</v>
      </c>
      <c r="AC29" s="18">
        <f t="shared" si="1"/>
        <v>783</v>
      </c>
      <c r="AD29" s="18">
        <f t="shared" si="1"/>
        <v>285</v>
      </c>
      <c r="AE29" s="18">
        <f t="shared" si="1"/>
        <v>2296</v>
      </c>
      <c r="AF29" s="18">
        <f t="shared" si="1"/>
        <v>66</v>
      </c>
      <c r="AG29" s="18">
        <f t="shared" si="1"/>
        <v>27</v>
      </c>
      <c r="AH29" s="18">
        <f t="shared" si="1"/>
        <v>39</v>
      </c>
      <c r="AI29" s="18">
        <f t="shared" si="1"/>
        <v>0</v>
      </c>
      <c r="AJ29" s="18">
        <f t="shared" si="1"/>
        <v>0</v>
      </c>
    </row>
    <row r="30" spans="1:3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>
      <c r="A32" s="21" t="s">
        <v>69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1:3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</sheetData>
  <mergeCells count="2">
    <mergeCell ref="A1:AJ1"/>
    <mergeCell ref="A20:AJ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11"/>
  <sheetViews>
    <sheetView topLeftCell="A182" workbookViewId="0">
      <selection activeCell="A183" sqref="A183"/>
    </sheetView>
  </sheetViews>
  <sheetFormatPr defaultRowHeight="15"/>
  <cols>
    <col min="1" max="1" width="19.28515625" customWidth="1"/>
    <col min="2" max="3" width="5" bestFit="1" customWidth="1"/>
    <col min="4" max="4" width="4" customWidth="1"/>
    <col min="5" max="5" width="4.42578125" bestFit="1" customWidth="1"/>
    <col min="6" max="6" width="4.85546875" customWidth="1"/>
    <col min="7" max="7" width="4.7109375" customWidth="1"/>
    <col min="8" max="8" width="5.42578125" customWidth="1"/>
    <col min="9" max="9" width="4.42578125" bestFit="1" customWidth="1"/>
    <col min="10" max="10" width="4.42578125" customWidth="1"/>
    <col min="11" max="12" width="5.28515625" customWidth="1"/>
    <col min="13" max="13" width="4.85546875" customWidth="1"/>
    <col min="14" max="14" width="4.42578125" customWidth="1"/>
    <col min="15" max="15" width="4.85546875" customWidth="1"/>
    <col min="16" max="16" width="4.7109375" customWidth="1"/>
    <col min="17" max="17" width="4.42578125" customWidth="1"/>
    <col min="18" max="18" width="5" customWidth="1"/>
    <col min="19" max="20" width="5.28515625" customWidth="1"/>
    <col min="21" max="21" width="4.42578125" bestFit="1" customWidth="1"/>
    <col min="22" max="22" width="5.28515625" customWidth="1"/>
    <col min="23" max="23" width="4.42578125" customWidth="1"/>
    <col min="24" max="24" width="4.5703125" customWidth="1"/>
    <col min="25" max="25" width="4.85546875" customWidth="1"/>
    <col min="26" max="26" width="4.42578125" customWidth="1"/>
    <col min="27" max="27" width="4.5703125" customWidth="1"/>
    <col min="28" max="28" width="4.7109375" customWidth="1"/>
    <col min="29" max="29" width="5.140625" customWidth="1"/>
    <col min="30" max="30" width="4.5703125" customWidth="1"/>
    <col min="31" max="31" width="6.140625" customWidth="1"/>
    <col min="32" max="33" width="4.140625" customWidth="1"/>
    <col min="34" max="34" width="4" customWidth="1"/>
    <col min="35" max="35" width="3.42578125" customWidth="1"/>
    <col min="36" max="36" width="4.85546875" customWidth="1"/>
  </cols>
  <sheetData>
    <row r="1" spans="1:36">
      <c r="A1" s="53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33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1" t="s">
        <v>32</v>
      </c>
      <c r="H2" s="4" t="s">
        <v>5</v>
      </c>
      <c r="I2" s="5" t="s">
        <v>6</v>
      </c>
      <c r="J2" s="5" t="s">
        <v>7</v>
      </c>
      <c r="K2" s="5" t="s">
        <v>8</v>
      </c>
      <c r="L2" s="4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33</v>
      </c>
      <c r="R2" s="4" t="s">
        <v>37</v>
      </c>
      <c r="S2" s="5" t="s">
        <v>14</v>
      </c>
      <c r="T2" s="5" t="s">
        <v>15</v>
      </c>
      <c r="U2" s="5" t="s">
        <v>16</v>
      </c>
      <c r="V2" s="4" t="s">
        <v>17</v>
      </c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  <c r="AB2" s="4" t="s">
        <v>23</v>
      </c>
      <c r="AC2" s="5" t="s">
        <v>24</v>
      </c>
      <c r="AD2" s="5" t="s">
        <v>25</v>
      </c>
      <c r="AE2" s="4" t="s">
        <v>26</v>
      </c>
      <c r="AF2" s="5" t="s">
        <v>27</v>
      </c>
      <c r="AG2" s="5" t="s">
        <v>28</v>
      </c>
      <c r="AH2" s="6" t="s">
        <v>29</v>
      </c>
      <c r="AI2" s="6" t="s">
        <v>30</v>
      </c>
      <c r="AJ2" s="6" t="s">
        <v>31</v>
      </c>
    </row>
    <row r="3" spans="1:36" ht="15.75">
      <c r="A3" s="7" t="s">
        <v>38</v>
      </c>
      <c r="B3" s="12">
        <v>11</v>
      </c>
      <c r="C3" s="2">
        <v>11</v>
      </c>
      <c r="D3" s="2">
        <v>0</v>
      </c>
      <c r="E3" s="2">
        <v>0</v>
      </c>
      <c r="F3" s="2">
        <v>0</v>
      </c>
      <c r="G3" s="12">
        <v>1</v>
      </c>
      <c r="H3" s="12">
        <v>4</v>
      </c>
      <c r="I3" s="2">
        <v>3</v>
      </c>
      <c r="J3" s="2">
        <v>1</v>
      </c>
      <c r="K3" s="2">
        <v>0</v>
      </c>
      <c r="L3" s="12">
        <v>9</v>
      </c>
      <c r="M3" s="2">
        <v>4</v>
      </c>
      <c r="N3" s="2">
        <v>3</v>
      </c>
      <c r="O3" s="2">
        <v>4</v>
      </c>
      <c r="P3" s="2">
        <v>0</v>
      </c>
      <c r="Q3" s="2">
        <v>0</v>
      </c>
      <c r="R3" s="12">
        <v>12</v>
      </c>
      <c r="S3" s="2">
        <v>2</v>
      </c>
      <c r="T3" s="2">
        <v>12</v>
      </c>
      <c r="U3" s="2">
        <v>0</v>
      </c>
      <c r="V3" s="12">
        <v>4</v>
      </c>
      <c r="W3" s="2">
        <v>2</v>
      </c>
      <c r="X3" s="2">
        <v>1</v>
      </c>
      <c r="Y3" s="2">
        <v>1</v>
      </c>
      <c r="Z3" s="2">
        <v>0</v>
      </c>
      <c r="AA3" s="2">
        <v>0</v>
      </c>
      <c r="AB3" s="12">
        <v>4</v>
      </c>
      <c r="AC3" s="2">
        <v>4</v>
      </c>
      <c r="AD3" s="2">
        <v>0</v>
      </c>
      <c r="AE3" s="12">
        <v>14</v>
      </c>
      <c r="AF3" s="2">
        <v>0</v>
      </c>
      <c r="AG3" s="2">
        <v>3</v>
      </c>
      <c r="AH3" s="2">
        <v>0</v>
      </c>
      <c r="AI3" s="2">
        <v>0</v>
      </c>
      <c r="AJ3" s="2">
        <v>0</v>
      </c>
    </row>
    <row r="4" spans="1:36" ht="15.75">
      <c r="A4" s="7" t="s">
        <v>34</v>
      </c>
      <c r="B4" s="12">
        <v>17</v>
      </c>
      <c r="C4" s="2">
        <v>13</v>
      </c>
      <c r="D4" s="2">
        <v>4</v>
      </c>
      <c r="E4" s="2">
        <v>0</v>
      </c>
      <c r="F4" s="2">
        <v>0</v>
      </c>
      <c r="G4" s="12">
        <v>0</v>
      </c>
      <c r="H4" s="12">
        <v>17</v>
      </c>
      <c r="I4" s="2">
        <v>12</v>
      </c>
      <c r="J4" s="2">
        <v>0</v>
      </c>
      <c r="K4" s="2">
        <v>5</v>
      </c>
      <c r="L4" s="12">
        <v>16</v>
      </c>
      <c r="M4" s="2">
        <v>12</v>
      </c>
      <c r="N4" s="2">
        <v>2</v>
      </c>
      <c r="O4" s="2">
        <v>2</v>
      </c>
      <c r="P4" s="2">
        <v>0</v>
      </c>
      <c r="Q4" s="2">
        <v>0</v>
      </c>
      <c r="R4" s="12">
        <v>32</v>
      </c>
      <c r="S4" s="2">
        <v>3</v>
      </c>
      <c r="T4" s="2">
        <v>16</v>
      </c>
      <c r="U4" s="2">
        <v>20</v>
      </c>
      <c r="V4" s="12">
        <v>19</v>
      </c>
      <c r="W4" s="2">
        <v>0</v>
      </c>
      <c r="X4" s="2">
        <v>0</v>
      </c>
      <c r="Y4" s="2">
        <v>19</v>
      </c>
      <c r="Z4" s="2">
        <v>0</v>
      </c>
      <c r="AA4" s="2">
        <v>0</v>
      </c>
      <c r="AB4" s="12">
        <v>8</v>
      </c>
      <c r="AC4" s="2">
        <v>8</v>
      </c>
      <c r="AD4" s="2">
        <v>0</v>
      </c>
      <c r="AE4" s="12">
        <v>17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</row>
    <row r="5" spans="1:36" ht="15.75">
      <c r="A5" s="7" t="s">
        <v>40</v>
      </c>
      <c r="B5" s="12">
        <v>16</v>
      </c>
      <c r="C5" s="2">
        <v>10</v>
      </c>
      <c r="D5" s="2">
        <v>0</v>
      </c>
      <c r="E5" s="2">
        <v>6</v>
      </c>
      <c r="F5" s="2">
        <v>0</v>
      </c>
      <c r="G5" s="12">
        <v>1</v>
      </c>
      <c r="H5" s="12">
        <v>16</v>
      </c>
      <c r="I5" s="2">
        <v>7</v>
      </c>
      <c r="J5" s="2">
        <v>1</v>
      </c>
      <c r="K5" s="2">
        <v>8</v>
      </c>
      <c r="L5" s="12">
        <v>22</v>
      </c>
      <c r="M5" s="2">
        <v>2</v>
      </c>
      <c r="N5" s="2">
        <v>4</v>
      </c>
      <c r="O5" s="2">
        <v>15</v>
      </c>
      <c r="P5" s="2">
        <v>1</v>
      </c>
      <c r="Q5" s="2">
        <v>0</v>
      </c>
      <c r="R5" s="12">
        <v>17</v>
      </c>
      <c r="S5" s="2">
        <v>2</v>
      </c>
      <c r="T5" s="2">
        <v>14</v>
      </c>
      <c r="U5" s="2">
        <v>1</v>
      </c>
      <c r="V5" s="12">
        <v>16</v>
      </c>
      <c r="W5" s="2">
        <v>0</v>
      </c>
      <c r="X5" s="2">
        <v>0</v>
      </c>
      <c r="Y5" s="2">
        <v>15</v>
      </c>
      <c r="Z5" s="2">
        <v>1</v>
      </c>
      <c r="AA5" s="2">
        <v>0</v>
      </c>
      <c r="AB5" s="12">
        <v>16</v>
      </c>
      <c r="AC5" s="2">
        <v>10</v>
      </c>
      <c r="AD5" s="2">
        <v>6</v>
      </c>
      <c r="AE5" s="12">
        <v>16</v>
      </c>
      <c r="AF5" s="2">
        <v>2</v>
      </c>
      <c r="AG5" s="2">
        <v>2</v>
      </c>
      <c r="AH5" s="2">
        <v>0</v>
      </c>
      <c r="AI5" s="2">
        <v>0</v>
      </c>
      <c r="AJ5" s="2">
        <v>0</v>
      </c>
    </row>
    <row r="6" spans="1:36" ht="15.75">
      <c r="A6" s="7" t="s">
        <v>41</v>
      </c>
      <c r="B6" s="12">
        <v>13</v>
      </c>
      <c r="C6" s="2">
        <v>12</v>
      </c>
      <c r="D6" s="2">
        <v>0</v>
      </c>
      <c r="E6" s="2">
        <v>0</v>
      </c>
      <c r="F6" s="2">
        <v>1</v>
      </c>
      <c r="G6" s="12">
        <v>3</v>
      </c>
      <c r="H6" s="12">
        <v>6</v>
      </c>
      <c r="I6" s="2">
        <v>4</v>
      </c>
      <c r="J6" s="2">
        <v>0</v>
      </c>
      <c r="K6" s="2">
        <v>2</v>
      </c>
      <c r="L6" s="12">
        <v>13</v>
      </c>
      <c r="M6" s="2">
        <v>5</v>
      </c>
      <c r="N6" s="2">
        <v>4</v>
      </c>
      <c r="O6" s="2">
        <v>4</v>
      </c>
      <c r="P6" s="2">
        <v>0</v>
      </c>
      <c r="Q6" s="2">
        <v>0</v>
      </c>
      <c r="R6" s="12">
        <v>31</v>
      </c>
      <c r="S6" s="2">
        <v>1</v>
      </c>
      <c r="T6" s="2">
        <v>12</v>
      </c>
      <c r="U6" s="2">
        <v>18</v>
      </c>
      <c r="V6" s="12">
        <v>13</v>
      </c>
      <c r="W6" s="2">
        <v>0</v>
      </c>
      <c r="X6" s="2">
        <v>0</v>
      </c>
      <c r="Y6" s="2">
        <v>10</v>
      </c>
      <c r="Z6" s="2">
        <v>2</v>
      </c>
      <c r="AA6" s="2">
        <v>1</v>
      </c>
      <c r="AB6" s="12">
        <v>3</v>
      </c>
      <c r="AC6" s="2">
        <v>3</v>
      </c>
      <c r="AD6" s="2">
        <v>0</v>
      </c>
      <c r="AE6" s="12">
        <v>11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</row>
    <row r="7" spans="1:36" ht="15.75">
      <c r="A7" s="7" t="s">
        <v>42</v>
      </c>
      <c r="B7" s="12">
        <v>9</v>
      </c>
      <c r="C7" s="2">
        <v>5</v>
      </c>
      <c r="D7" s="2">
        <v>0</v>
      </c>
      <c r="E7" s="2">
        <v>4</v>
      </c>
      <c r="F7" s="2">
        <v>0</v>
      </c>
      <c r="G7" s="12">
        <v>1</v>
      </c>
      <c r="H7" s="12">
        <v>13</v>
      </c>
      <c r="I7" s="2">
        <v>6</v>
      </c>
      <c r="J7" s="2">
        <v>4</v>
      </c>
      <c r="K7" s="2">
        <v>3</v>
      </c>
      <c r="L7" s="12">
        <v>9</v>
      </c>
      <c r="M7" s="2">
        <v>2</v>
      </c>
      <c r="N7" s="2">
        <v>4</v>
      </c>
      <c r="O7" s="2">
        <v>3</v>
      </c>
      <c r="P7" s="2">
        <v>0</v>
      </c>
      <c r="Q7" s="2">
        <v>0</v>
      </c>
      <c r="R7" s="12">
        <v>4</v>
      </c>
      <c r="S7" s="2">
        <v>0</v>
      </c>
      <c r="T7" s="2">
        <v>4</v>
      </c>
      <c r="U7" s="2">
        <v>0</v>
      </c>
      <c r="V7" s="12">
        <v>11</v>
      </c>
      <c r="W7" s="2">
        <v>2</v>
      </c>
      <c r="X7" s="2">
        <v>3</v>
      </c>
      <c r="Y7" s="2">
        <v>1</v>
      </c>
      <c r="Z7" s="2">
        <v>2</v>
      </c>
      <c r="AA7" s="2">
        <v>3</v>
      </c>
      <c r="AB7" s="12">
        <v>7</v>
      </c>
      <c r="AC7" s="2">
        <v>3</v>
      </c>
      <c r="AD7" s="2">
        <v>4</v>
      </c>
      <c r="AE7" s="12">
        <v>9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</row>
    <row r="8" spans="1:36" ht="15.75">
      <c r="A8" s="7" t="s">
        <v>43</v>
      </c>
      <c r="B8" s="12">
        <v>10</v>
      </c>
      <c r="C8" s="2">
        <v>8</v>
      </c>
      <c r="D8" s="2">
        <v>2</v>
      </c>
      <c r="E8" s="2">
        <v>0</v>
      </c>
      <c r="F8" s="2">
        <v>0</v>
      </c>
      <c r="G8" s="12">
        <v>0</v>
      </c>
      <c r="H8" s="12">
        <v>6</v>
      </c>
      <c r="I8" s="2">
        <v>2</v>
      </c>
      <c r="J8" s="2">
        <v>4</v>
      </c>
      <c r="K8" s="2">
        <v>0</v>
      </c>
      <c r="L8" s="12">
        <v>8</v>
      </c>
      <c r="M8" s="2">
        <v>5</v>
      </c>
      <c r="N8" s="2">
        <v>1</v>
      </c>
      <c r="O8" s="2">
        <v>6</v>
      </c>
      <c r="P8" s="2">
        <v>0</v>
      </c>
      <c r="Q8" s="2">
        <v>0</v>
      </c>
      <c r="R8" s="12">
        <v>17</v>
      </c>
      <c r="S8" s="2">
        <v>2</v>
      </c>
      <c r="T8" s="2">
        <v>6</v>
      </c>
      <c r="U8" s="2">
        <v>9</v>
      </c>
      <c r="V8" s="12">
        <v>4</v>
      </c>
      <c r="W8" s="2">
        <v>0</v>
      </c>
      <c r="X8" s="2">
        <v>0</v>
      </c>
      <c r="Y8" s="2">
        <v>3</v>
      </c>
      <c r="Z8" s="2">
        <v>1</v>
      </c>
      <c r="AA8" s="2">
        <v>0</v>
      </c>
      <c r="AB8" s="12">
        <v>10</v>
      </c>
      <c r="AC8" s="2">
        <v>100</v>
      </c>
      <c r="AD8" s="2">
        <v>0</v>
      </c>
      <c r="AE8" s="12">
        <v>12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</row>
    <row r="9" spans="1:36">
      <c r="A9" s="8" t="s">
        <v>39</v>
      </c>
      <c r="B9" s="9">
        <v>17</v>
      </c>
      <c r="C9" s="8">
        <v>7</v>
      </c>
      <c r="D9" s="8">
        <v>6</v>
      </c>
      <c r="E9" s="8">
        <v>2</v>
      </c>
      <c r="F9" s="8">
        <v>2</v>
      </c>
      <c r="G9" s="10">
        <v>2</v>
      </c>
      <c r="H9" s="9">
        <v>17</v>
      </c>
      <c r="I9" s="8">
        <v>17</v>
      </c>
      <c r="J9" s="8">
        <v>0</v>
      </c>
      <c r="K9" s="8">
        <v>0</v>
      </c>
      <c r="L9" s="9">
        <v>17</v>
      </c>
      <c r="M9" s="8">
        <v>8</v>
      </c>
      <c r="N9" s="8">
        <v>3</v>
      </c>
      <c r="O9" s="8">
        <v>6</v>
      </c>
      <c r="P9" s="8">
        <v>0</v>
      </c>
      <c r="Q9" s="8">
        <v>0</v>
      </c>
      <c r="R9" s="9">
        <v>21</v>
      </c>
      <c r="S9" s="8">
        <v>5</v>
      </c>
      <c r="T9" s="8">
        <v>16</v>
      </c>
      <c r="U9" s="8">
        <v>0</v>
      </c>
      <c r="V9" s="9">
        <v>17</v>
      </c>
      <c r="W9" s="8">
        <v>0</v>
      </c>
      <c r="X9" s="8">
        <v>0</v>
      </c>
      <c r="Y9" s="8">
        <v>17</v>
      </c>
      <c r="Z9" s="8">
        <v>0</v>
      </c>
      <c r="AA9" s="8">
        <v>0</v>
      </c>
      <c r="AB9" s="9">
        <v>5</v>
      </c>
      <c r="AC9" s="8">
        <v>5</v>
      </c>
      <c r="AD9" s="8">
        <v>0</v>
      </c>
      <c r="AE9" s="9">
        <v>17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</row>
    <row r="10" spans="1:36">
      <c r="A10" s="8" t="s">
        <v>46</v>
      </c>
      <c r="B10" s="9">
        <v>6</v>
      </c>
      <c r="C10" s="8">
        <v>6</v>
      </c>
      <c r="D10" s="8">
        <v>0</v>
      </c>
      <c r="E10" s="8">
        <v>0</v>
      </c>
      <c r="F10" s="8">
        <v>0</v>
      </c>
      <c r="G10" s="10">
        <v>0</v>
      </c>
      <c r="H10" s="9">
        <v>0</v>
      </c>
      <c r="I10" s="8">
        <v>0</v>
      </c>
      <c r="J10" s="8">
        <v>0</v>
      </c>
      <c r="K10" s="8">
        <v>0</v>
      </c>
      <c r="L10" s="9">
        <v>6</v>
      </c>
      <c r="M10" s="8">
        <v>1</v>
      </c>
      <c r="N10" s="8">
        <v>3</v>
      </c>
      <c r="O10" s="8">
        <v>2</v>
      </c>
      <c r="P10" s="8">
        <v>0</v>
      </c>
      <c r="Q10" s="8">
        <v>0</v>
      </c>
      <c r="R10" s="9">
        <v>6</v>
      </c>
      <c r="S10" s="8">
        <v>0</v>
      </c>
      <c r="T10" s="8">
        <v>6</v>
      </c>
      <c r="U10" s="8">
        <v>0</v>
      </c>
      <c r="V10" s="9">
        <v>6</v>
      </c>
      <c r="W10" s="8">
        <v>0</v>
      </c>
      <c r="X10" s="8">
        <v>0</v>
      </c>
      <c r="Y10" s="8">
        <v>6</v>
      </c>
      <c r="Z10" s="8">
        <v>0</v>
      </c>
      <c r="AA10" s="8">
        <v>0</v>
      </c>
      <c r="AB10" s="9">
        <v>6</v>
      </c>
      <c r="AC10" s="8">
        <v>6</v>
      </c>
      <c r="AD10" s="8">
        <v>0</v>
      </c>
      <c r="AE10" s="9">
        <v>6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</row>
    <row r="11" spans="1:36">
      <c r="A11" s="8" t="s">
        <v>45</v>
      </c>
      <c r="B11" s="9">
        <v>0</v>
      </c>
      <c r="C11" s="8">
        <v>0</v>
      </c>
      <c r="D11" s="8">
        <v>0</v>
      </c>
      <c r="E11" s="8">
        <v>0</v>
      </c>
      <c r="F11" s="8">
        <v>0</v>
      </c>
      <c r="G11" s="10">
        <v>0</v>
      </c>
      <c r="H11" s="9">
        <v>0</v>
      </c>
      <c r="I11" s="8">
        <v>0</v>
      </c>
      <c r="J11" s="8">
        <v>0</v>
      </c>
      <c r="K11" s="8">
        <v>0</v>
      </c>
      <c r="L11" s="9">
        <v>12</v>
      </c>
      <c r="M11" s="8">
        <v>2</v>
      </c>
      <c r="N11" s="8">
        <v>4</v>
      </c>
      <c r="O11" s="8">
        <v>6</v>
      </c>
      <c r="P11" s="8">
        <v>0</v>
      </c>
      <c r="Q11" s="8">
        <v>0</v>
      </c>
      <c r="R11" s="9">
        <v>9</v>
      </c>
      <c r="S11" s="8">
        <v>2</v>
      </c>
      <c r="T11" s="8">
        <v>7</v>
      </c>
      <c r="U11" s="8">
        <v>0</v>
      </c>
      <c r="V11" s="9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9">
        <v>9</v>
      </c>
      <c r="AC11" s="8">
        <v>9</v>
      </c>
      <c r="AD11" s="8">
        <v>0</v>
      </c>
      <c r="AE11" s="9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</row>
    <row r="12" spans="1:36">
      <c r="A12" s="9" t="s">
        <v>35</v>
      </c>
      <c r="B12" s="9">
        <f t="shared" ref="B12:AJ12" si="0">SUM(B3:B11)</f>
        <v>99</v>
      </c>
      <c r="C12" s="9">
        <f t="shared" si="0"/>
        <v>72</v>
      </c>
      <c r="D12" s="9">
        <f t="shared" si="0"/>
        <v>12</v>
      </c>
      <c r="E12" s="9">
        <f t="shared" si="0"/>
        <v>12</v>
      </c>
      <c r="F12" s="9">
        <f t="shared" si="0"/>
        <v>3</v>
      </c>
      <c r="G12" s="10">
        <f t="shared" si="0"/>
        <v>8</v>
      </c>
      <c r="H12" s="9">
        <f t="shared" si="0"/>
        <v>79</v>
      </c>
      <c r="I12" s="9">
        <f t="shared" si="0"/>
        <v>51</v>
      </c>
      <c r="J12" s="9">
        <f t="shared" si="0"/>
        <v>10</v>
      </c>
      <c r="K12" s="9">
        <f t="shared" si="0"/>
        <v>18</v>
      </c>
      <c r="L12" s="9">
        <f t="shared" si="0"/>
        <v>112</v>
      </c>
      <c r="M12" s="9">
        <f t="shared" si="0"/>
        <v>41</v>
      </c>
      <c r="N12" s="9">
        <f t="shared" si="0"/>
        <v>28</v>
      </c>
      <c r="O12" s="9">
        <f t="shared" si="0"/>
        <v>48</v>
      </c>
      <c r="P12" s="9">
        <f t="shared" si="0"/>
        <v>1</v>
      </c>
      <c r="Q12" s="9">
        <f t="shared" si="0"/>
        <v>0</v>
      </c>
      <c r="R12" s="9">
        <f t="shared" si="0"/>
        <v>149</v>
      </c>
      <c r="S12" s="9">
        <f t="shared" si="0"/>
        <v>17</v>
      </c>
      <c r="T12" s="9">
        <f t="shared" si="0"/>
        <v>93</v>
      </c>
      <c r="U12" s="9">
        <f t="shared" si="0"/>
        <v>48</v>
      </c>
      <c r="V12" s="9">
        <f t="shared" si="0"/>
        <v>90</v>
      </c>
      <c r="W12" s="9">
        <f t="shared" si="0"/>
        <v>4</v>
      </c>
      <c r="X12" s="9">
        <f t="shared" si="0"/>
        <v>4</v>
      </c>
      <c r="Y12" s="9">
        <f t="shared" si="0"/>
        <v>72</v>
      </c>
      <c r="Z12" s="9">
        <f t="shared" si="0"/>
        <v>6</v>
      </c>
      <c r="AA12" s="9">
        <f t="shared" si="0"/>
        <v>4</v>
      </c>
      <c r="AB12" s="9">
        <f t="shared" si="0"/>
        <v>68</v>
      </c>
      <c r="AC12" s="9">
        <f t="shared" si="0"/>
        <v>148</v>
      </c>
      <c r="AD12" s="9">
        <f t="shared" si="0"/>
        <v>10</v>
      </c>
      <c r="AE12" s="9">
        <f t="shared" si="0"/>
        <v>102</v>
      </c>
      <c r="AF12" s="9">
        <f t="shared" si="0"/>
        <v>2</v>
      </c>
      <c r="AG12" s="9">
        <f t="shared" si="0"/>
        <v>5</v>
      </c>
      <c r="AH12" s="9">
        <f t="shared" si="0"/>
        <v>0</v>
      </c>
      <c r="AI12" s="9">
        <f t="shared" si="0"/>
        <v>0</v>
      </c>
      <c r="AJ12" s="9">
        <f t="shared" si="0"/>
        <v>0</v>
      </c>
    </row>
    <row r="13" spans="1:3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>
      <c r="A15" s="1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9" spans="1:36">
      <c r="A19" s="53" t="s">
        <v>48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 ht="233.25">
      <c r="A20" s="3"/>
      <c r="B20" s="4" t="s">
        <v>0</v>
      </c>
      <c r="C20" s="5" t="s">
        <v>1</v>
      </c>
      <c r="D20" s="5" t="s">
        <v>2</v>
      </c>
      <c r="E20" s="5" t="s">
        <v>3</v>
      </c>
      <c r="F20" s="5" t="s">
        <v>4</v>
      </c>
      <c r="G20" s="11" t="s">
        <v>32</v>
      </c>
      <c r="H20" s="4" t="s">
        <v>5</v>
      </c>
      <c r="I20" s="5" t="s">
        <v>6</v>
      </c>
      <c r="J20" s="5" t="s">
        <v>7</v>
      </c>
      <c r="K20" s="5" t="s">
        <v>8</v>
      </c>
      <c r="L20" s="4" t="s">
        <v>9</v>
      </c>
      <c r="M20" s="5" t="s">
        <v>10</v>
      </c>
      <c r="N20" s="5" t="s">
        <v>11</v>
      </c>
      <c r="O20" s="5" t="s">
        <v>12</v>
      </c>
      <c r="P20" s="5" t="s">
        <v>13</v>
      </c>
      <c r="Q20" s="5" t="s">
        <v>33</v>
      </c>
      <c r="R20" s="4" t="s">
        <v>37</v>
      </c>
      <c r="S20" s="5" t="s">
        <v>14</v>
      </c>
      <c r="T20" s="5" t="s">
        <v>15</v>
      </c>
      <c r="U20" s="5" t="s">
        <v>16</v>
      </c>
      <c r="V20" s="4" t="s">
        <v>17</v>
      </c>
      <c r="W20" s="5" t="s">
        <v>18</v>
      </c>
      <c r="X20" s="5" t="s">
        <v>19</v>
      </c>
      <c r="Y20" s="5" t="s">
        <v>20</v>
      </c>
      <c r="Z20" s="5" t="s">
        <v>21</v>
      </c>
      <c r="AA20" s="5" t="s">
        <v>22</v>
      </c>
      <c r="AB20" s="4" t="s">
        <v>23</v>
      </c>
      <c r="AC20" s="5" t="s">
        <v>24</v>
      </c>
      <c r="AD20" s="5" t="s">
        <v>25</v>
      </c>
      <c r="AE20" s="4" t="s">
        <v>26</v>
      </c>
      <c r="AF20" s="5" t="s">
        <v>27</v>
      </c>
      <c r="AG20" s="5" t="s">
        <v>28</v>
      </c>
      <c r="AH20" s="6" t="s">
        <v>29</v>
      </c>
      <c r="AI20" s="6" t="s">
        <v>30</v>
      </c>
      <c r="AJ20" s="6" t="s">
        <v>31</v>
      </c>
    </row>
    <row r="21" spans="1:36" ht="15.75">
      <c r="A21" s="7" t="s">
        <v>38</v>
      </c>
      <c r="B21" s="12">
        <v>10</v>
      </c>
      <c r="C21" s="2">
        <v>10</v>
      </c>
      <c r="D21" s="2">
        <v>0</v>
      </c>
      <c r="E21" s="2">
        <v>0</v>
      </c>
      <c r="F21" s="2">
        <v>0</v>
      </c>
      <c r="G21" s="12">
        <v>0</v>
      </c>
      <c r="H21" s="12">
        <v>10</v>
      </c>
      <c r="I21" s="2">
        <v>9</v>
      </c>
      <c r="J21" s="2">
        <v>0</v>
      </c>
      <c r="K21" s="2">
        <v>1</v>
      </c>
      <c r="L21" s="12">
        <v>13</v>
      </c>
      <c r="M21" s="2">
        <v>4</v>
      </c>
      <c r="N21" s="2">
        <v>3</v>
      </c>
      <c r="O21" s="2">
        <v>6</v>
      </c>
      <c r="P21" s="2">
        <v>0</v>
      </c>
      <c r="Q21" s="2">
        <v>0</v>
      </c>
      <c r="R21" s="12">
        <v>10</v>
      </c>
      <c r="S21" s="2">
        <v>0</v>
      </c>
      <c r="T21" s="2">
        <v>10</v>
      </c>
      <c r="U21" s="2">
        <v>0</v>
      </c>
      <c r="V21" s="12">
        <v>2</v>
      </c>
      <c r="W21" s="2">
        <v>0</v>
      </c>
      <c r="X21" s="2">
        <v>1</v>
      </c>
      <c r="Y21" s="2">
        <v>1</v>
      </c>
      <c r="Z21" s="2">
        <v>0</v>
      </c>
      <c r="AA21" s="2">
        <v>0</v>
      </c>
      <c r="AB21" s="12">
        <v>4</v>
      </c>
      <c r="AC21" s="2">
        <v>4</v>
      </c>
      <c r="AD21" s="2">
        <v>0</v>
      </c>
      <c r="AE21" s="12">
        <v>11</v>
      </c>
      <c r="AF21" s="2">
        <v>1</v>
      </c>
      <c r="AG21" s="2">
        <v>1</v>
      </c>
      <c r="AH21" s="2">
        <v>0</v>
      </c>
      <c r="AI21" s="2">
        <v>0</v>
      </c>
      <c r="AJ21" s="2">
        <v>0</v>
      </c>
    </row>
    <row r="22" spans="1:36" ht="15.75">
      <c r="A22" s="7" t="s">
        <v>34</v>
      </c>
      <c r="B22" s="12">
        <v>10</v>
      </c>
      <c r="C22" s="2">
        <v>9</v>
      </c>
      <c r="D22" s="2">
        <v>1</v>
      </c>
      <c r="E22" s="2">
        <v>0</v>
      </c>
      <c r="F22" s="2">
        <v>0</v>
      </c>
      <c r="G22" s="12">
        <v>0</v>
      </c>
      <c r="H22" s="12">
        <v>10</v>
      </c>
      <c r="I22" s="2">
        <v>4</v>
      </c>
      <c r="J22" s="2">
        <v>0</v>
      </c>
      <c r="K22" s="2">
        <v>6</v>
      </c>
      <c r="L22" s="12">
        <v>9</v>
      </c>
      <c r="M22" s="2">
        <v>4</v>
      </c>
      <c r="N22" s="2">
        <v>4</v>
      </c>
      <c r="O22" s="2">
        <v>1</v>
      </c>
      <c r="P22" s="2">
        <v>0</v>
      </c>
      <c r="Q22" s="2">
        <v>0</v>
      </c>
      <c r="R22" s="12">
        <v>13</v>
      </c>
      <c r="S22" s="2">
        <v>0</v>
      </c>
      <c r="T22" s="2">
        <v>9</v>
      </c>
      <c r="U22" s="2">
        <v>4</v>
      </c>
      <c r="V22" s="12">
        <v>13</v>
      </c>
      <c r="W22" s="2">
        <v>0</v>
      </c>
      <c r="X22" s="2">
        <v>0</v>
      </c>
      <c r="Y22" s="2">
        <v>13</v>
      </c>
      <c r="Z22" s="2">
        <v>0</v>
      </c>
      <c r="AA22" s="2">
        <v>0</v>
      </c>
      <c r="AB22" s="12">
        <v>4</v>
      </c>
      <c r="AC22" s="2">
        <v>4</v>
      </c>
      <c r="AD22" s="2">
        <v>0</v>
      </c>
      <c r="AE22" s="12">
        <v>9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</row>
    <row r="23" spans="1:36" ht="15.75">
      <c r="A23" s="7" t="s">
        <v>40</v>
      </c>
      <c r="B23" s="12">
        <v>13</v>
      </c>
      <c r="C23" s="2">
        <v>8</v>
      </c>
      <c r="D23" s="2">
        <v>0</v>
      </c>
      <c r="E23" s="2">
        <v>5</v>
      </c>
      <c r="F23" s="2">
        <v>0</v>
      </c>
      <c r="G23" s="12">
        <v>3</v>
      </c>
      <c r="H23" s="12">
        <v>13</v>
      </c>
      <c r="I23" s="2">
        <v>6</v>
      </c>
      <c r="J23" s="2">
        <v>1</v>
      </c>
      <c r="K23" s="2">
        <v>6</v>
      </c>
      <c r="L23" s="12">
        <v>13</v>
      </c>
      <c r="M23" s="2">
        <v>4</v>
      </c>
      <c r="N23" s="2">
        <v>5</v>
      </c>
      <c r="O23" s="2">
        <v>4</v>
      </c>
      <c r="P23" s="2">
        <v>0</v>
      </c>
      <c r="Q23" s="2">
        <v>0</v>
      </c>
      <c r="R23" s="12">
        <v>15</v>
      </c>
      <c r="S23" s="2">
        <v>1</v>
      </c>
      <c r="T23" s="2">
        <v>8</v>
      </c>
      <c r="U23" s="2">
        <v>6</v>
      </c>
      <c r="V23" s="12">
        <v>13</v>
      </c>
      <c r="W23" s="2">
        <v>0</v>
      </c>
      <c r="X23" s="2">
        <v>0</v>
      </c>
      <c r="Y23" s="2">
        <v>10</v>
      </c>
      <c r="Z23" s="2">
        <v>3</v>
      </c>
      <c r="AA23" s="2">
        <v>0</v>
      </c>
      <c r="AB23" s="12">
        <v>13</v>
      </c>
      <c r="AC23" s="2">
        <v>8</v>
      </c>
      <c r="AD23" s="2">
        <v>5</v>
      </c>
      <c r="AE23" s="12">
        <v>13</v>
      </c>
      <c r="AF23" s="2">
        <v>6</v>
      </c>
      <c r="AG23" s="2">
        <v>6</v>
      </c>
      <c r="AH23" s="2">
        <v>0</v>
      </c>
      <c r="AI23" s="2">
        <v>0</v>
      </c>
      <c r="AJ23" s="2">
        <v>0</v>
      </c>
    </row>
    <row r="24" spans="1:36" ht="15.75">
      <c r="A24" s="7" t="s">
        <v>41</v>
      </c>
      <c r="B24" s="12">
        <v>24</v>
      </c>
      <c r="C24" s="2">
        <v>21</v>
      </c>
      <c r="D24" s="2">
        <v>2</v>
      </c>
      <c r="E24" s="2">
        <v>0</v>
      </c>
      <c r="F24" s="2">
        <v>1</v>
      </c>
      <c r="G24" s="12">
        <v>19</v>
      </c>
      <c r="H24" s="12">
        <v>7</v>
      </c>
      <c r="I24" s="2">
        <v>6</v>
      </c>
      <c r="J24" s="2">
        <v>1</v>
      </c>
      <c r="K24" s="2">
        <v>3</v>
      </c>
      <c r="L24" s="12">
        <v>24</v>
      </c>
      <c r="M24" s="2">
        <v>5</v>
      </c>
      <c r="N24" s="2">
        <v>12</v>
      </c>
      <c r="O24" s="2">
        <v>6</v>
      </c>
      <c r="P24" s="2">
        <v>1</v>
      </c>
      <c r="Q24" s="2">
        <v>0</v>
      </c>
      <c r="R24" s="12">
        <v>63</v>
      </c>
      <c r="S24" s="2">
        <v>1</v>
      </c>
      <c r="T24" s="2">
        <v>23</v>
      </c>
      <c r="U24" s="2">
        <v>39</v>
      </c>
      <c r="V24" s="12">
        <v>24</v>
      </c>
      <c r="W24" s="2">
        <v>0</v>
      </c>
      <c r="X24" s="2">
        <v>0</v>
      </c>
      <c r="Y24" s="2">
        <v>20</v>
      </c>
      <c r="Z24" s="2">
        <v>3</v>
      </c>
      <c r="AA24" s="2">
        <v>1</v>
      </c>
      <c r="AB24" s="12">
        <v>20</v>
      </c>
      <c r="AC24" s="2">
        <v>20</v>
      </c>
      <c r="AD24" s="2">
        <v>0</v>
      </c>
      <c r="AE24" s="12">
        <v>20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</row>
    <row r="25" spans="1:36" ht="15.75">
      <c r="A25" s="7" t="s">
        <v>42</v>
      </c>
      <c r="B25" s="12">
        <v>13</v>
      </c>
      <c r="C25" s="2">
        <v>4</v>
      </c>
      <c r="D25" s="2">
        <v>0</v>
      </c>
      <c r="E25" s="2">
        <v>9</v>
      </c>
      <c r="F25" s="2">
        <v>0</v>
      </c>
      <c r="G25" s="12">
        <v>1</v>
      </c>
      <c r="H25" s="12">
        <v>9</v>
      </c>
      <c r="I25" s="2">
        <v>4</v>
      </c>
      <c r="J25" s="2">
        <v>3</v>
      </c>
      <c r="K25" s="2">
        <v>2</v>
      </c>
      <c r="L25" s="12">
        <v>13</v>
      </c>
      <c r="M25" s="2">
        <v>3</v>
      </c>
      <c r="N25" s="2">
        <v>6</v>
      </c>
      <c r="O25" s="2">
        <v>4</v>
      </c>
      <c r="P25" s="2">
        <v>0</v>
      </c>
      <c r="Q25" s="2">
        <v>0</v>
      </c>
      <c r="R25" s="12">
        <v>3</v>
      </c>
      <c r="S25" s="2">
        <v>1</v>
      </c>
      <c r="T25" s="2">
        <v>2</v>
      </c>
      <c r="U25" s="2">
        <v>0</v>
      </c>
      <c r="V25" s="12">
        <v>14</v>
      </c>
      <c r="W25" s="2">
        <v>0</v>
      </c>
      <c r="X25" s="2">
        <v>2</v>
      </c>
      <c r="Y25" s="2">
        <v>3</v>
      </c>
      <c r="Z25" s="2">
        <v>4</v>
      </c>
      <c r="AA25" s="2">
        <v>5</v>
      </c>
      <c r="AB25" s="12">
        <v>5</v>
      </c>
      <c r="AC25" s="2">
        <v>1</v>
      </c>
      <c r="AD25" s="2">
        <v>4</v>
      </c>
      <c r="AE25" s="12">
        <v>13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</row>
    <row r="26" spans="1:36" ht="15.75">
      <c r="A26" s="7" t="s">
        <v>43</v>
      </c>
      <c r="B26" s="12">
        <v>7</v>
      </c>
      <c r="C26" s="2">
        <v>6</v>
      </c>
      <c r="D26" s="2">
        <v>1</v>
      </c>
      <c r="E26" s="2">
        <v>0</v>
      </c>
      <c r="F26" s="2">
        <v>0</v>
      </c>
      <c r="G26" s="12">
        <v>2</v>
      </c>
      <c r="H26" s="12">
        <v>6</v>
      </c>
      <c r="I26" s="2">
        <v>2</v>
      </c>
      <c r="J26" s="2">
        <v>4</v>
      </c>
      <c r="K26" s="2">
        <v>0</v>
      </c>
      <c r="L26" s="12">
        <v>13</v>
      </c>
      <c r="M26" s="2">
        <v>5</v>
      </c>
      <c r="N26" s="2">
        <v>1</v>
      </c>
      <c r="O26" s="2">
        <v>6</v>
      </c>
      <c r="P26" s="2">
        <v>1</v>
      </c>
      <c r="Q26" s="2">
        <v>0</v>
      </c>
      <c r="R26" s="12">
        <v>24</v>
      </c>
      <c r="S26" s="2">
        <v>3</v>
      </c>
      <c r="T26" s="2">
        <v>8</v>
      </c>
      <c r="U26" s="2">
        <v>13</v>
      </c>
      <c r="V26" s="12">
        <v>3</v>
      </c>
      <c r="W26" s="2">
        <v>1</v>
      </c>
      <c r="X26" s="2">
        <v>0</v>
      </c>
      <c r="Y26" s="2">
        <v>2</v>
      </c>
      <c r="Z26" s="2">
        <v>0</v>
      </c>
      <c r="AA26" s="2">
        <v>0</v>
      </c>
      <c r="AB26" s="12">
        <v>7</v>
      </c>
      <c r="AC26" s="2">
        <v>7</v>
      </c>
      <c r="AD26" s="2">
        <v>0</v>
      </c>
      <c r="AE26" s="12">
        <v>7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</row>
    <row r="27" spans="1:36">
      <c r="A27" s="8" t="s">
        <v>49</v>
      </c>
      <c r="B27" s="9">
        <v>0</v>
      </c>
      <c r="C27" s="8">
        <v>0</v>
      </c>
      <c r="D27" s="8">
        <v>0</v>
      </c>
      <c r="E27" s="8">
        <v>0</v>
      </c>
      <c r="F27" s="8">
        <v>0</v>
      </c>
      <c r="G27" s="10">
        <v>0</v>
      </c>
      <c r="H27" s="9">
        <v>0</v>
      </c>
      <c r="I27" s="8">
        <v>0</v>
      </c>
      <c r="J27" s="8">
        <v>0</v>
      </c>
      <c r="K27" s="8">
        <v>0</v>
      </c>
      <c r="L27" s="9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9">
        <v>0</v>
      </c>
      <c r="S27" s="8">
        <v>0</v>
      </c>
      <c r="T27" s="8">
        <v>0</v>
      </c>
      <c r="U27" s="8">
        <v>0</v>
      </c>
      <c r="V27" s="9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9">
        <v>0</v>
      </c>
      <c r="AC27" s="8">
        <v>0</v>
      </c>
      <c r="AD27" s="8">
        <v>0</v>
      </c>
      <c r="AE27" s="9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</row>
    <row r="28" spans="1:36">
      <c r="A28" s="8" t="s">
        <v>46</v>
      </c>
      <c r="B28" s="9">
        <v>13</v>
      </c>
      <c r="C28" s="8">
        <v>12</v>
      </c>
      <c r="D28" s="8">
        <v>0</v>
      </c>
      <c r="E28" s="8">
        <v>0</v>
      </c>
      <c r="F28" s="8">
        <v>1</v>
      </c>
      <c r="G28" s="10">
        <v>0</v>
      </c>
      <c r="H28" s="9">
        <v>0</v>
      </c>
      <c r="I28" s="8">
        <v>0</v>
      </c>
      <c r="J28" s="8">
        <v>0</v>
      </c>
      <c r="K28" s="8">
        <v>0</v>
      </c>
      <c r="L28" s="9">
        <v>13</v>
      </c>
      <c r="M28" s="8">
        <v>0</v>
      </c>
      <c r="N28" s="8">
        <v>4</v>
      </c>
      <c r="O28" s="8">
        <v>9</v>
      </c>
      <c r="P28" s="8">
        <v>0</v>
      </c>
      <c r="Q28" s="8">
        <v>0</v>
      </c>
      <c r="R28" s="9">
        <v>13</v>
      </c>
      <c r="S28" s="8">
        <v>1</v>
      </c>
      <c r="T28" s="8">
        <v>9</v>
      </c>
      <c r="U28" s="8">
        <v>3</v>
      </c>
      <c r="V28" s="9">
        <v>13</v>
      </c>
      <c r="W28" s="8">
        <v>0</v>
      </c>
      <c r="X28" s="8">
        <v>0</v>
      </c>
      <c r="Y28" s="8">
        <v>13</v>
      </c>
      <c r="Z28" s="8">
        <v>0</v>
      </c>
      <c r="AA28" s="8">
        <v>0</v>
      </c>
      <c r="AB28" s="9">
        <v>12</v>
      </c>
      <c r="AC28" s="8">
        <v>12</v>
      </c>
      <c r="AD28" s="8">
        <v>0</v>
      </c>
      <c r="AE28" s="9">
        <v>13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</row>
    <row r="29" spans="1:36">
      <c r="A29" s="8" t="s">
        <v>45</v>
      </c>
      <c r="B29" s="9">
        <v>0</v>
      </c>
      <c r="C29" s="8">
        <v>0</v>
      </c>
      <c r="D29" s="8">
        <v>0</v>
      </c>
      <c r="E29" s="8">
        <v>0</v>
      </c>
      <c r="F29" s="8">
        <v>0</v>
      </c>
      <c r="G29" s="10">
        <v>0</v>
      </c>
      <c r="H29" s="9">
        <v>0</v>
      </c>
      <c r="I29" s="8">
        <v>0</v>
      </c>
      <c r="J29" s="8">
        <v>0</v>
      </c>
      <c r="K29" s="8">
        <v>0</v>
      </c>
      <c r="L29" s="9">
        <v>7</v>
      </c>
      <c r="M29" s="8">
        <v>1</v>
      </c>
      <c r="N29" s="8">
        <v>2</v>
      </c>
      <c r="O29" s="8">
        <v>4</v>
      </c>
      <c r="P29" s="8">
        <v>0</v>
      </c>
      <c r="Q29" s="8">
        <v>0</v>
      </c>
      <c r="R29" s="9">
        <v>7</v>
      </c>
      <c r="S29" s="8">
        <v>0</v>
      </c>
      <c r="T29" s="8">
        <v>7</v>
      </c>
      <c r="U29" s="8">
        <v>0</v>
      </c>
      <c r="V29" s="9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9">
        <v>6</v>
      </c>
      <c r="AC29" s="8">
        <v>6</v>
      </c>
      <c r="AD29" s="8">
        <v>0</v>
      </c>
      <c r="AE29" s="9">
        <v>7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</row>
    <row r="30" spans="1:36">
      <c r="A30" s="9" t="s">
        <v>35</v>
      </c>
      <c r="B30" s="9">
        <f t="shared" ref="B30:AJ30" si="1">SUM(B21:B29)</f>
        <v>90</v>
      </c>
      <c r="C30" s="9">
        <f t="shared" si="1"/>
        <v>70</v>
      </c>
      <c r="D30" s="9">
        <f t="shared" si="1"/>
        <v>4</v>
      </c>
      <c r="E30" s="9">
        <f t="shared" si="1"/>
        <v>14</v>
      </c>
      <c r="F30" s="9">
        <f t="shared" si="1"/>
        <v>2</v>
      </c>
      <c r="G30" s="10">
        <f t="shared" si="1"/>
        <v>25</v>
      </c>
      <c r="H30" s="9">
        <f t="shared" si="1"/>
        <v>55</v>
      </c>
      <c r="I30" s="9">
        <f t="shared" si="1"/>
        <v>31</v>
      </c>
      <c r="J30" s="9">
        <f t="shared" si="1"/>
        <v>9</v>
      </c>
      <c r="K30" s="9">
        <f t="shared" si="1"/>
        <v>18</v>
      </c>
      <c r="L30" s="9">
        <f t="shared" si="1"/>
        <v>105</v>
      </c>
      <c r="M30" s="9">
        <f t="shared" si="1"/>
        <v>26</v>
      </c>
      <c r="N30" s="9">
        <f t="shared" si="1"/>
        <v>37</v>
      </c>
      <c r="O30" s="9">
        <f t="shared" si="1"/>
        <v>40</v>
      </c>
      <c r="P30" s="9">
        <f t="shared" si="1"/>
        <v>2</v>
      </c>
      <c r="Q30" s="9">
        <f t="shared" si="1"/>
        <v>0</v>
      </c>
      <c r="R30" s="9">
        <f t="shared" si="1"/>
        <v>148</v>
      </c>
      <c r="S30" s="9">
        <f t="shared" si="1"/>
        <v>7</v>
      </c>
      <c r="T30" s="9">
        <f t="shared" si="1"/>
        <v>76</v>
      </c>
      <c r="U30" s="9">
        <f t="shared" si="1"/>
        <v>65</v>
      </c>
      <c r="V30" s="9">
        <f t="shared" si="1"/>
        <v>82</v>
      </c>
      <c r="W30" s="9">
        <f t="shared" si="1"/>
        <v>1</v>
      </c>
      <c r="X30" s="9">
        <f t="shared" si="1"/>
        <v>3</v>
      </c>
      <c r="Y30" s="9">
        <f t="shared" si="1"/>
        <v>62</v>
      </c>
      <c r="Z30" s="9">
        <f t="shared" si="1"/>
        <v>10</v>
      </c>
      <c r="AA30" s="9">
        <f t="shared" si="1"/>
        <v>6</v>
      </c>
      <c r="AB30" s="9">
        <f t="shared" si="1"/>
        <v>71</v>
      </c>
      <c r="AC30" s="9">
        <f t="shared" si="1"/>
        <v>62</v>
      </c>
      <c r="AD30" s="9">
        <f t="shared" si="1"/>
        <v>9</v>
      </c>
      <c r="AE30" s="9">
        <f t="shared" si="1"/>
        <v>93</v>
      </c>
      <c r="AF30" s="9">
        <f t="shared" si="1"/>
        <v>7</v>
      </c>
      <c r="AG30" s="9">
        <f t="shared" si="1"/>
        <v>7</v>
      </c>
      <c r="AH30" s="9">
        <f t="shared" si="1"/>
        <v>0</v>
      </c>
      <c r="AI30" s="9">
        <f t="shared" si="1"/>
        <v>0</v>
      </c>
      <c r="AJ30" s="9">
        <f t="shared" si="1"/>
        <v>0</v>
      </c>
    </row>
    <row r="31" spans="1:3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7" spans="1:36">
      <c r="A37" s="53" t="s">
        <v>50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 ht="233.25">
      <c r="A38" s="3"/>
      <c r="B38" s="4" t="s">
        <v>0</v>
      </c>
      <c r="C38" s="5" t="s">
        <v>1</v>
      </c>
      <c r="D38" s="5" t="s">
        <v>2</v>
      </c>
      <c r="E38" s="5" t="s">
        <v>3</v>
      </c>
      <c r="F38" s="5" t="s">
        <v>4</v>
      </c>
      <c r="G38" s="11" t="s">
        <v>32</v>
      </c>
      <c r="H38" s="4" t="s">
        <v>5</v>
      </c>
      <c r="I38" s="5" t="s">
        <v>6</v>
      </c>
      <c r="J38" s="5" t="s">
        <v>7</v>
      </c>
      <c r="K38" s="5" t="s">
        <v>8</v>
      </c>
      <c r="L38" s="4" t="s">
        <v>9</v>
      </c>
      <c r="M38" s="5" t="s">
        <v>10</v>
      </c>
      <c r="N38" s="5" t="s">
        <v>11</v>
      </c>
      <c r="O38" s="5" t="s">
        <v>12</v>
      </c>
      <c r="P38" s="5" t="s">
        <v>13</v>
      </c>
      <c r="Q38" s="5" t="s">
        <v>33</v>
      </c>
      <c r="R38" s="4" t="s">
        <v>37</v>
      </c>
      <c r="S38" s="5" t="s">
        <v>14</v>
      </c>
      <c r="T38" s="5" t="s">
        <v>15</v>
      </c>
      <c r="U38" s="5" t="s">
        <v>16</v>
      </c>
      <c r="V38" s="4" t="s">
        <v>17</v>
      </c>
      <c r="W38" s="5" t="s">
        <v>18</v>
      </c>
      <c r="X38" s="5" t="s">
        <v>19</v>
      </c>
      <c r="Y38" s="5" t="s">
        <v>20</v>
      </c>
      <c r="Z38" s="5" t="s">
        <v>21</v>
      </c>
      <c r="AA38" s="5" t="s">
        <v>22</v>
      </c>
      <c r="AB38" s="4" t="s">
        <v>23</v>
      </c>
      <c r="AC38" s="5" t="s">
        <v>24</v>
      </c>
      <c r="AD38" s="5" t="s">
        <v>25</v>
      </c>
      <c r="AE38" s="4" t="s">
        <v>26</v>
      </c>
      <c r="AF38" s="5" t="s">
        <v>27</v>
      </c>
      <c r="AG38" s="5" t="s">
        <v>28</v>
      </c>
      <c r="AH38" s="6" t="s">
        <v>29</v>
      </c>
      <c r="AI38" s="6" t="s">
        <v>30</v>
      </c>
      <c r="AJ38" s="6" t="s">
        <v>31</v>
      </c>
    </row>
    <row r="39" spans="1:36" ht="15.75">
      <c r="A39" s="7" t="s">
        <v>38</v>
      </c>
      <c r="B39" s="12">
        <v>3</v>
      </c>
      <c r="C39" s="2">
        <v>3</v>
      </c>
      <c r="D39" s="2">
        <v>0</v>
      </c>
      <c r="E39" s="2">
        <v>0</v>
      </c>
      <c r="F39" s="2">
        <v>0</v>
      </c>
      <c r="G39" s="12">
        <v>0</v>
      </c>
      <c r="H39" s="12">
        <v>0</v>
      </c>
      <c r="I39" s="2">
        <v>0</v>
      </c>
      <c r="J39" s="2">
        <v>0</v>
      </c>
      <c r="K39" s="2">
        <v>0</v>
      </c>
      <c r="L39" s="1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12">
        <v>3</v>
      </c>
      <c r="S39" s="2">
        <v>0</v>
      </c>
      <c r="T39" s="2">
        <v>0</v>
      </c>
      <c r="U39" s="2">
        <v>0</v>
      </c>
      <c r="V39" s="12">
        <v>4</v>
      </c>
      <c r="W39" s="2">
        <v>3</v>
      </c>
      <c r="X39" s="2">
        <v>1</v>
      </c>
      <c r="Y39" s="2">
        <v>0</v>
      </c>
      <c r="Z39" s="2">
        <v>0</v>
      </c>
      <c r="AA39" s="2">
        <v>0</v>
      </c>
      <c r="AB39" s="12">
        <v>0</v>
      </c>
      <c r="AC39" s="2">
        <v>0</v>
      </c>
      <c r="AD39" s="2">
        <v>0</v>
      </c>
      <c r="AE39" s="12">
        <v>3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</row>
    <row r="40" spans="1:36" ht="15.75">
      <c r="A40" s="7" t="s">
        <v>49</v>
      </c>
      <c r="B40" s="12">
        <v>0</v>
      </c>
      <c r="C40" s="2">
        <v>0</v>
      </c>
      <c r="D40" s="2">
        <v>0</v>
      </c>
      <c r="E40" s="2">
        <v>0</v>
      </c>
      <c r="F40" s="2">
        <v>0</v>
      </c>
      <c r="G40" s="12">
        <v>0</v>
      </c>
      <c r="H40" s="12">
        <v>0</v>
      </c>
      <c r="I40" s="2">
        <v>0</v>
      </c>
      <c r="J40" s="2">
        <v>0</v>
      </c>
      <c r="K40" s="2">
        <v>0</v>
      </c>
      <c r="L40" s="1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12">
        <v>0</v>
      </c>
      <c r="S40" s="2">
        <v>0</v>
      </c>
      <c r="T40" s="2">
        <v>0</v>
      </c>
      <c r="U40" s="2">
        <v>0</v>
      </c>
      <c r="V40" s="1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12">
        <v>0</v>
      </c>
      <c r="AC40" s="2">
        <v>0</v>
      </c>
      <c r="AD40" s="2">
        <v>0</v>
      </c>
      <c r="AE40" s="1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</row>
    <row r="41" spans="1:36" ht="15.75">
      <c r="A41" s="7" t="s">
        <v>40</v>
      </c>
      <c r="B41" s="12">
        <v>4</v>
      </c>
      <c r="C41" s="2">
        <v>0</v>
      </c>
      <c r="D41" s="2">
        <v>0</v>
      </c>
      <c r="E41" s="2">
        <v>0</v>
      </c>
      <c r="F41" s="2">
        <v>0</v>
      </c>
      <c r="G41" s="12">
        <v>0</v>
      </c>
      <c r="H41" s="12">
        <v>0</v>
      </c>
      <c r="I41" s="2">
        <v>0</v>
      </c>
      <c r="J41" s="2">
        <v>0</v>
      </c>
      <c r="K41" s="2">
        <v>0</v>
      </c>
      <c r="L41" s="1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12">
        <v>4</v>
      </c>
      <c r="S41" s="2">
        <v>1</v>
      </c>
      <c r="T41" s="2">
        <v>3</v>
      </c>
      <c r="U41" s="2">
        <v>0</v>
      </c>
      <c r="V41" s="12">
        <v>4</v>
      </c>
      <c r="W41" s="2">
        <v>4</v>
      </c>
      <c r="X41" s="2">
        <v>0</v>
      </c>
      <c r="Y41" s="2">
        <v>0</v>
      </c>
      <c r="Z41" s="2">
        <v>0</v>
      </c>
      <c r="AA41" s="2">
        <v>0</v>
      </c>
      <c r="AB41" s="12">
        <v>0</v>
      </c>
      <c r="AC41" s="2">
        <v>0</v>
      </c>
      <c r="AD41" s="2">
        <v>0</v>
      </c>
      <c r="AE41" s="12">
        <v>4</v>
      </c>
      <c r="AF41" s="2">
        <v>0</v>
      </c>
      <c r="AG41" s="2">
        <v>6</v>
      </c>
      <c r="AH41" s="2">
        <v>0</v>
      </c>
      <c r="AI41" s="2">
        <v>0</v>
      </c>
      <c r="AJ41" s="2">
        <v>0</v>
      </c>
    </row>
    <row r="42" spans="1:36" ht="15.75">
      <c r="A42" s="3" t="s">
        <v>35</v>
      </c>
      <c r="B42" s="12">
        <f t="shared" ref="B42:AJ42" si="2">SUM(B39:B41)</f>
        <v>7</v>
      </c>
      <c r="C42" s="2">
        <f t="shared" si="2"/>
        <v>3</v>
      </c>
      <c r="D42" s="2">
        <f t="shared" si="2"/>
        <v>0</v>
      </c>
      <c r="E42" s="2">
        <f t="shared" si="2"/>
        <v>0</v>
      </c>
      <c r="F42" s="2">
        <f t="shared" si="2"/>
        <v>0</v>
      </c>
      <c r="G42" s="12">
        <f t="shared" si="2"/>
        <v>0</v>
      </c>
      <c r="H42" s="12">
        <f t="shared" si="2"/>
        <v>0</v>
      </c>
      <c r="I42" s="2">
        <f t="shared" si="2"/>
        <v>0</v>
      </c>
      <c r="J42" s="2">
        <f t="shared" si="2"/>
        <v>0</v>
      </c>
      <c r="K42" s="2">
        <f t="shared" si="2"/>
        <v>0</v>
      </c>
      <c r="L42" s="12">
        <f t="shared" si="2"/>
        <v>0</v>
      </c>
      <c r="M42" s="2">
        <f t="shared" si="2"/>
        <v>0</v>
      </c>
      <c r="N42" s="2">
        <f t="shared" si="2"/>
        <v>0</v>
      </c>
      <c r="O42" s="2">
        <f t="shared" si="2"/>
        <v>0</v>
      </c>
      <c r="P42" s="2">
        <f t="shared" si="2"/>
        <v>0</v>
      </c>
      <c r="Q42" s="2">
        <f t="shared" si="2"/>
        <v>0</v>
      </c>
      <c r="R42" s="12">
        <f t="shared" si="2"/>
        <v>7</v>
      </c>
      <c r="S42" s="2">
        <f t="shared" si="2"/>
        <v>1</v>
      </c>
      <c r="T42" s="2">
        <f t="shared" si="2"/>
        <v>3</v>
      </c>
      <c r="U42" s="2">
        <f t="shared" si="2"/>
        <v>0</v>
      </c>
      <c r="V42" s="12">
        <f t="shared" si="2"/>
        <v>8</v>
      </c>
      <c r="W42" s="2">
        <f t="shared" si="2"/>
        <v>7</v>
      </c>
      <c r="X42" s="2">
        <f t="shared" si="2"/>
        <v>1</v>
      </c>
      <c r="Y42" s="2">
        <f t="shared" si="2"/>
        <v>0</v>
      </c>
      <c r="Z42" s="2">
        <f t="shared" si="2"/>
        <v>0</v>
      </c>
      <c r="AA42" s="2">
        <f t="shared" si="2"/>
        <v>0</v>
      </c>
      <c r="AB42" s="12">
        <f t="shared" si="2"/>
        <v>0</v>
      </c>
      <c r="AC42" s="2">
        <f t="shared" si="2"/>
        <v>0</v>
      </c>
      <c r="AD42" s="2">
        <f t="shared" si="2"/>
        <v>0</v>
      </c>
      <c r="AE42" s="12">
        <f t="shared" si="2"/>
        <v>7</v>
      </c>
      <c r="AF42" s="2">
        <f t="shared" si="2"/>
        <v>0</v>
      </c>
      <c r="AG42" s="2">
        <f t="shared" si="2"/>
        <v>6</v>
      </c>
      <c r="AH42" s="2">
        <f t="shared" si="2"/>
        <v>0</v>
      </c>
      <c r="AI42" s="2">
        <f t="shared" si="2"/>
        <v>0</v>
      </c>
      <c r="AJ42" s="2">
        <f t="shared" si="2"/>
        <v>0</v>
      </c>
    </row>
    <row r="55" spans="1:36">
      <c r="A55" s="53" t="s">
        <v>51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ht="233.25">
      <c r="A56" s="3"/>
      <c r="B56" s="4" t="s">
        <v>0</v>
      </c>
      <c r="C56" s="5" t="s">
        <v>1</v>
      </c>
      <c r="D56" s="5" t="s">
        <v>2</v>
      </c>
      <c r="E56" s="5" t="s">
        <v>3</v>
      </c>
      <c r="F56" s="5" t="s">
        <v>4</v>
      </c>
      <c r="G56" s="11" t="s">
        <v>32</v>
      </c>
      <c r="H56" s="4" t="s">
        <v>5</v>
      </c>
      <c r="I56" s="5" t="s">
        <v>6</v>
      </c>
      <c r="J56" s="5" t="s">
        <v>7</v>
      </c>
      <c r="K56" s="5" t="s">
        <v>8</v>
      </c>
      <c r="L56" s="4" t="s">
        <v>9</v>
      </c>
      <c r="M56" s="5" t="s">
        <v>10</v>
      </c>
      <c r="N56" s="5" t="s">
        <v>11</v>
      </c>
      <c r="O56" s="5" t="s">
        <v>12</v>
      </c>
      <c r="P56" s="5" t="s">
        <v>13</v>
      </c>
      <c r="Q56" s="5" t="s">
        <v>33</v>
      </c>
      <c r="R56" s="4" t="s">
        <v>37</v>
      </c>
      <c r="S56" s="5" t="s">
        <v>14</v>
      </c>
      <c r="T56" s="5" t="s">
        <v>15</v>
      </c>
      <c r="U56" s="5" t="s">
        <v>16</v>
      </c>
      <c r="V56" s="4" t="s">
        <v>17</v>
      </c>
      <c r="W56" s="5" t="s">
        <v>18</v>
      </c>
      <c r="X56" s="5" t="s">
        <v>19</v>
      </c>
      <c r="Y56" s="5" t="s">
        <v>20</v>
      </c>
      <c r="Z56" s="5" t="s">
        <v>21</v>
      </c>
      <c r="AA56" s="5" t="s">
        <v>22</v>
      </c>
      <c r="AB56" s="4" t="s">
        <v>23</v>
      </c>
      <c r="AC56" s="5" t="s">
        <v>24</v>
      </c>
      <c r="AD56" s="5" t="s">
        <v>25</v>
      </c>
      <c r="AE56" s="4" t="s">
        <v>26</v>
      </c>
      <c r="AF56" s="5" t="s">
        <v>27</v>
      </c>
      <c r="AG56" s="5" t="s">
        <v>28</v>
      </c>
      <c r="AH56" s="6" t="s">
        <v>29</v>
      </c>
      <c r="AI56" s="6" t="s">
        <v>30</v>
      </c>
      <c r="AJ56" s="6" t="s">
        <v>31</v>
      </c>
    </row>
    <row r="57" spans="1:36" ht="15.75">
      <c r="A57" s="7" t="s">
        <v>38</v>
      </c>
      <c r="B57" s="12">
        <v>21</v>
      </c>
      <c r="C57" s="2">
        <v>20</v>
      </c>
      <c r="D57" s="2">
        <v>0</v>
      </c>
      <c r="E57" s="2">
        <v>0</v>
      </c>
      <c r="F57" s="2">
        <v>1</v>
      </c>
      <c r="G57" s="12">
        <v>1</v>
      </c>
      <c r="H57" s="12">
        <v>19</v>
      </c>
      <c r="I57" s="2">
        <v>17</v>
      </c>
      <c r="J57" s="2">
        <v>1</v>
      </c>
      <c r="K57" s="2">
        <v>1</v>
      </c>
      <c r="L57" s="12">
        <v>27</v>
      </c>
      <c r="M57" s="2">
        <v>9</v>
      </c>
      <c r="N57" s="2">
        <v>8</v>
      </c>
      <c r="O57" s="2">
        <v>10</v>
      </c>
      <c r="P57" s="2">
        <v>0</v>
      </c>
      <c r="Q57" s="2">
        <v>0</v>
      </c>
      <c r="R57" s="12">
        <v>20</v>
      </c>
      <c r="S57" s="2">
        <v>1</v>
      </c>
      <c r="T57" s="2">
        <v>19</v>
      </c>
      <c r="U57" s="2">
        <v>0</v>
      </c>
      <c r="V57" s="12">
        <v>2</v>
      </c>
      <c r="W57" s="2">
        <v>0</v>
      </c>
      <c r="X57" s="2">
        <v>1</v>
      </c>
      <c r="Y57" s="2">
        <v>1</v>
      </c>
      <c r="Z57" s="2">
        <v>0</v>
      </c>
      <c r="AA57" s="2">
        <v>0</v>
      </c>
      <c r="AB57" s="12">
        <v>6</v>
      </c>
      <c r="AC57" s="2">
        <v>6</v>
      </c>
      <c r="AD57" s="2">
        <v>0</v>
      </c>
      <c r="AE57" s="12">
        <v>23</v>
      </c>
      <c r="AF57" s="2">
        <v>1</v>
      </c>
      <c r="AG57" s="2">
        <v>1</v>
      </c>
      <c r="AH57" s="2">
        <v>0</v>
      </c>
      <c r="AI57" s="2">
        <v>0</v>
      </c>
      <c r="AJ57" s="2">
        <v>0</v>
      </c>
    </row>
    <row r="58" spans="1:36" ht="15.75">
      <c r="A58" s="7" t="s">
        <v>34</v>
      </c>
      <c r="B58" s="12">
        <v>10</v>
      </c>
      <c r="C58" s="2">
        <v>10</v>
      </c>
      <c r="D58" s="2">
        <v>0</v>
      </c>
      <c r="E58" s="2">
        <v>0</v>
      </c>
      <c r="F58" s="2">
        <v>0</v>
      </c>
      <c r="G58" s="12">
        <v>0</v>
      </c>
      <c r="H58" s="12">
        <v>10</v>
      </c>
      <c r="I58" s="2">
        <v>4</v>
      </c>
      <c r="J58" s="2">
        <v>0</v>
      </c>
      <c r="K58" s="2">
        <v>6</v>
      </c>
      <c r="L58" s="12">
        <v>10</v>
      </c>
      <c r="M58" s="2">
        <v>5</v>
      </c>
      <c r="N58" s="2">
        <v>2</v>
      </c>
      <c r="O58" s="2">
        <v>3</v>
      </c>
      <c r="P58" s="2">
        <v>0</v>
      </c>
      <c r="Q58" s="2">
        <v>0</v>
      </c>
      <c r="R58" s="12">
        <v>17</v>
      </c>
      <c r="S58" s="2">
        <v>2</v>
      </c>
      <c r="T58" s="2">
        <v>6</v>
      </c>
      <c r="U58" s="2">
        <v>9</v>
      </c>
      <c r="V58" s="12">
        <v>13</v>
      </c>
      <c r="W58" s="2">
        <v>0</v>
      </c>
      <c r="X58" s="2">
        <v>0</v>
      </c>
      <c r="Y58" s="2">
        <v>13</v>
      </c>
      <c r="Z58" s="2">
        <v>0</v>
      </c>
      <c r="AA58" s="2">
        <v>0</v>
      </c>
      <c r="AB58" s="12">
        <v>5</v>
      </c>
      <c r="AC58" s="2">
        <v>5</v>
      </c>
      <c r="AD58" s="2">
        <v>0</v>
      </c>
      <c r="AE58" s="12">
        <v>10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</row>
    <row r="59" spans="1:36" ht="15.75">
      <c r="A59" s="7" t="s">
        <v>40</v>
      </c>
      <c r="B59" s="12">
        <v>47</v>
      </c>
      <c r="C59" s="2">
        <v>34</v>
      </c>
      <c r="D59" s="2">
        <v>7</v>
      </c>
      <c r="E59" s="2">
        <v>6</v>
      </c>
      <c r="F59" s="2">
        <v>0</v>
      </c>
      <c r="G59" s="12">
        <v>6</v>
      </c>
      <c r="H59" s="12">
        <v>41</v>
      </c>
      <c r="I59" s="2">
        <v>24</v>
      </c>
      <c r="J59" s="2">
        <v>5</v>
      </c>
      <c r="K59" s="2">
        <v>12</v>
      </c>
      <c r="L59" s="12">
        <v>44</v>
      </c>
      <c r="M59" s="2">
        <v>10</v>
      </c>
      <c r="N59" s="2">
        <v>12</v>
      </c>
      <c r="O59" s="2">
        <v>22</v>
      </c>
      <c r="P59" s="2">
        <v>0</v>
      </c>
      <c r="Q59" s="2">
        <v>0</v>
      </c>
      <c r="R59" s="12">
        <v>49</v>
      </c>
      <c r="S59" s="2">
        <v>3</v>
      </c>
      <c r="T59" s="2">
        <v>40</v>
      </c>
      <c r="U59" s="2">
        <v>8</v>
      </c>
      <c r="V59" s="12">
        <v>47</v>
      </c>
      <c r="W59" s="2">
        <v>0</v>
      </c>
      <c r="X59" s="2">
        <v>0</v>
      </c>
      <c r="Y59" s="2">
        <v>40</v>
      </c>
      <c r="Z59" s="2">
        <v>7</v>
      </c>
      <c r="AA59" s="2">
        <v>0</v>
      </c>
      <c r="AB59" s="12">
        <v>47</v>
      </c>
      <c r="AC59" s="2">
        <v>41</v>
      </c>
      <c r="AD59" s="2">
        <v>6</v>
      </c>
      <c r="AE59" s="12">
        <v>47</v>
      </c>
      <c r="AF59" s="2">
        <v>1</v>
      </c>
      <c r="AG59" s="2">
        <v>1</v>
      </c>
      <c r="AH59" s="2">
        <v>0</v>
      </c>
      <c r="AI59" s="2">
        <v>0</v>
      </c>
      <c r="AJ59" s="2">
        <v>0</v>
      </c>
    </row>
    <row r="60" spans="1:36" ht="15.75">
      <c r="A60" s="7" t="s">
        <v>41</v>
      </c>
      <c r="B60" s="12">
        <v>11</v>
      </c>
      <c r="C60" s="2">
        <v>10</v>
      </c>
      <c r="D60" s="2">
        <v>0</v>
      </c>
      <c r="E60" s="2">
        <v>0</v>
      </c>
      <c r="F60" s="2">
        <v>1</v>
      </c>
      <c r="G60" s="12">
        <v>8</v>
      </c>
      <c r="H60" s="12">
        <v>9</v>
      </c>
      <c r="I60" s="2">
        <v>7</v>
      </c>
      <c r="J60" s="2">
        <v>1</v>
      </c>
      <c r="K60" s="2">
        <v>1</v>
      </c>
      <c r="L60" s="12">
        <v>11</v>
      </c>
      <c r="M60" s="2">
        <v>3</v>
      </c>
      <c r="N60" s="2">
        <v>2</v>
      </c>
      <c r="O60" s="2">
        <v>4</v>
      </c>
      <c r="P60" s="2">
        <v>2</v>
      </c>
      <c r="Q60" s="2">
        <v>0</v>
      </c>
      <c r="R60" s="12">
        <v>17</v>
      </c>
      <c r="S60" s="2">
        <v>0</v>
      </c>
      <c r="T60" s="2">
        <v>11</v>
      </c>
      <c r="U60" s="2">
        <v>6</v>
      </c>
      <c r="V60" s="12">
        <v>11</v>
      </c>
      <c r="W60" s="2">
        <v>0</v>
      </c>
      <c r="X60" s="2">
        <v>0</v>
      </c>
      <c r="Y60" s="2">
        <v>10</v>
      </c>
      <c r="Z60" s="2">
        <v>1</v>
      </c>
      <c r="AA60" s="2">
        <v>0</v>
      </c>
      <c r="AB60" s="12">
        <v>4</v>
      </c>
      <c r="AC60" s="2">
        <v>4</v>
      </c>
      <c r="AD60" s="2">
        <v>0</v>
      </c>
      <c r="AE60" s="12">
        <v>10</v>
      </c>
      <c r="AF60" s="2">
        <v>1</v>
      </c>
      <c r="AG60" s="2">
        <v>1</v>
      </c>
      <c r="AH60" s="2">
        <v>0</v>
      </c>
      <c r="AI60" s="2">
        <v>0</v>
      </c>
      <c r="AJ60" s="2">
        <v>0</v>
      </c>
    </row>
    <row r="61" spans="1:36" ht="15.75">
      <c r="A61" s="7" t="s">
        <v>42</v>
      </c>
      <c r="B61" s="12">
        <v>14</v>
      </c>
      <c r="C61" s="2">
        <v>3</v>
      </c>
      <c r="D61" s="2">
        <v>2</v>
      </c>
      <c r="E61" s="2">
        <v>9</v>
      </c>
      <c r="F61" s="2">
        <v>0</v>
      </c>
      <c r="G61" s="12">
        <v>3</v>
      </c>
      <c r="H61" s="12">
        <v>6</v>
      </c>
      <c r="I61" s="2">
        <v>3</v>
      </c>
      <c r="J61" s="2">
        <v>2</v>
      </c>
      <c r="K61" s="2">
        <v>1</v>
      </c>
      <c r="L61" s="12">
        <v>14</v>
      </c>
      <c r="M61" s="2">
        <v>2</v>
      </c>
      <c r="N61" s="2">
        <v>5</v>
      </c>
      <c r="O61" s="2">
        <v>6</v>
      </c>
      <c r="P61" s="2">
        <v>1</v>
      </c>
      <c r="Q61" s="2">
        <v>0</v>
      </c>
      <c r="R61" s="12">
        <v>5</v>
      </c>
      <c r="S61" s="2">
        <v>1</v>
      </c>
      <c r="T61" s="2">
        <v>4</v>
      </c>
      <c r="U61" s="2">
        <v>0</v>
      </c>
      <c r="V61" s="12">
        <v>16</v>
      </c>
      <c r="W61" s="2">
        <v>0</v>
      </c>
      <c r="X61" s="2">
        <v>3</v>
      </c>
      <c r="Y61" s="2">
        <v>4</v>
      </c>
      <c r="Z61" s="2">
        <v>5</v>
      </c>
      <c r="AA61" s="2">
        <v>4</v>
      </c>
      <c r="AB61" s="12">
        <v>9</v>
      </c>
      <c r="AC61" s="2">
        <v>3</v>
      </c>
      <c r="AD61" s="2">
        <v>6</v>
      </c>
      <c r="AE61" s="12">
        <v>16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</row>
    <row r="62" spans="1:36" ht="15.75">
      <c r="A62" s="7" t="s">
        <v>43</v>
      </c>
      <c r="B62" s="12">
        <v>6</v>
      </c>
      <c r="C62" s="2">
        <v>4</v>
      </c>
      <c r="D62" s="2">
        <v>2</v>
      </c>
      <c r="E62" s="2">
        <v>0</v>
      </c>
      <c r="F62" s="2">
        <v>0</v>
      </c>
      <c r="G62" s="12">
        <v>7</v>
      </c>
      <c r="H62" s="12">
        <v>7</v>
      </c>
      <c r="I62" s="2">
        <v>2</v>
      </c>
      <c r="J62" s="2">
        <v>5</v>
      </c>
      <c r="K62" s="2">
        <v>0</v>
      </c>
      <c r="L62" s="12">
        <v>20</v>
      </c>
      <c r="M62" s="2">
        <v>6</v>
      </c>
      <c r="N62" s="2">
        <v>3</v>
      </c>
      <c r="O62" s="2">
        <v>9</v>
      </c>
      <c r="P62" s="2">
        <v>2</v>
      </c>
      <c r="Q62" s="2">
        <v>0</v>
      </c>
      <c r="R62" s="12">
        <v>35</v>
      </c>
      <c r="S62" s="2">
        <v>5</v>
      </c>
      <c r="T62" s="2">
        <v>9</v>
      </c>
      <c r="U62" s="2">
        <v>21</v>
      </c>
      <c r="V62" s="12">
        <v>9</v>
      </c>
      <c r="W62" s="2">
        <v>4</v>
      </c>
      <c r="X62" s="2">
        <v>0</v>
      </c>
      <c r="Y62" s="2">
        <v>4</v>
      </c>
      <c r="Z62" s="2">
        <v>1</v>
      </c>
      <c r="AA62" s="2">
        <v>0</v>
      </c>
      <c r="AB62" s="12">
        <v>11</v>
      </c>
      <c r="AC62" s="2">
        <v>11</v>
      </c>
      <c r="AD62" s="2">
        <v>0</v>
      </c>
      <c r="AE62" s="12">
        <v>8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</row>
    <row r="63" spans="1:36">
      <c r="A63" s="8" t="s">
        <v>49</v>
      </c>
      <c r="B63" s="9">
        <v>0</v>
      </c>
      <c r="C63" s="8">
        <v>0</v>
      </c>
      <c r="D63" s="8">
        <v>0</v>
      </c>
      <c r="E63" s="8">
        <v>0</v>
      </c>
      <c r="F63" s="8">
        <v>0</v>
      </c>
      <c r="G63" s="10">
        <v>0</v>
      </c>
      <c r="H63" s="9">
        <v>0</v>
      </c>
      <c r="I63" s="8">
        <v>0</v>
      </c>
      <c r="J63" s="8">
        <v>0</v>
      </c>
      <c r="K63" s="8">
        <v>0</v>
      </c>
      <c r="L63" s="9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>
        <v>0</v>
      </c>
      <c r="S63" s="8">
        <v>0</v>
      </c>
      <c r="T63" s="8">
        <v>0</v>
      </c>
      <c r="U63" s="8">
        <v>0</v>
      </c>
      <c r="V63" s="9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9">
        <v>0</v>
      </c>
      <c r="AC63" s="8">
        <v>0</v>
      </c>
      <c r="AD63" s="8">
        <v>0</v>
      </c>
      <c r="AE63" s="9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</row>
    <row r="64" spans="1:36">
      <c r="A64" s="8" t="s">
        <v>53</v>
      </c>
      <c r="B64" s="9">
        <v>0</v>
      </c>
      <c r="C64" s="8">
        <v>0</v>
      </c>
      <c r="D64" s="8">
        <v>0</v>
      </c>
      <c r="E64" s="8">
        <v>0</v>
      </c>
      <c r="F64" s="8">
        <v>0</v>
      </c>
      <c r="G64" s="10">
        <v>0</v>
      </c>
      <c r="H64" s="9">
        <v>0</v>
      </c>
      <c r="I64" s="8">
        <v>0</v>
      </c>
      <c r="J64" s="8">
        <v>0</v>
      </c>
      <c r="K64" s="8">
        <v>0</v>
      </c>
      <c r="L64" s="9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>
        <v>0</v>
      </c>
      <c r="S64" s="8">
        <v>0</v>
      </c>
      <c r="T64" s="8">
        <v>0</v>
      </c>
      <c r="U64" s="8">
        <v>0</v>
      </c>
      <c r="V64" s="9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9">
        <v>0</v>
      </c>
      <c r="AC64" s="8">
        <v>0</v>
      </c>
      <c r="AD64" s="8">
        <v>0</v>
      </c>
      <c r="AE64" s="9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</row>
    <row r="65" spans="1:36">
      <c r="A65" s="8" t="s">
        <v>45</v>
      </c>
      <c r="B65" s="9">
        <v>0</v>
      </c>
      <c r="C65" s="8">
        <v>0</v>
      </c>
      <c r="D65" s="8">
        <v>0</v>
      </c>
      <c r="E65" s="8">
        <v>0</v>
      </c>
      <c r="F65" s="8">
        <v>0</v>
      </c>
      <c r="G65" s="10">
        <v>0</v>
      </c>
      <c r="H65" s="9">
        <v>0</v>
      </c>
      <c r="I65" s="8">
        <v>0</v>
      </c>
      <c r="J65" s="8">
        <v>0</v>
      </c>
      <c r="K65" s="8">
        <v>0</v>
      </c>
      <c r="L65" s="9">
        <v>10</v>
      </c>
      <c r="M65" s="8">
        <v>1</v>
      </c>
      <c r="N65" s="8">
        <v>0</v>
      </c>
      <c r="O65" s="8">
        <v>9</v>
      </c>
      <c r="P65" s="8">
        <v>0</v>
      </c>
      <c r="Q65" s="8">
        <v>0</v>
      </c>
      <c r="R65" s="9">
        <v>10</v>
      </c>
      <c r="S65" s="8">
        <v>0</v>
      </c>
      <c r="T65" s="8">
        <v>8</v>
      </c>
      <c r="U65" s="8">
        <v>2</v>
      </c>
      <c r="V65" s="9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9">
        <v>10</v>
      </c>
      <c r="AC65" s="8">
        <v>10</v>
      </c>
      <c r="AD65" s="8">
        <v>0</v>
      </c>
      <c r="AE65" s="9">
        <v>10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</row>
    <row r="66" spans="1:36">
      <c r="A66" s="9" t="s">
        <v>35</v>
      </c>
      <c r="B66" s="9">
        <f t="shared" ref="B66:AJ66" si="3">SUM(B57:B65)</f>
        <v>109</v>
      </c>
      <c r="C66" s="9">
        <f t="shared" si="3"/>
        <v>81</v>
      </c>
      <c r="D66" s="9">
        <f t="shared" si="3"/>
        <v>11</v>
      </c>
      <c r="E66" s="9">
        <f t="shared" si="3"/>
        <v>15</v>
      </c>
      <c r="F66" s="9">
        <f t="shared" si="3"/>
        <v>2</v>
      </c>
      <c r="G66" s="10">
        <f t="shared" si="3"/>
        <v>25</v>
      </c>
      <c r="H66" s="9">
        <f t="shared" si="3"/>
        <v>92</v>
      </c>
      <c r="I66" s="9">
        <f t="shared" si="3"/>
        <v>57</v>
      </c>
      <c r="J66" s="9">
        <f t="shared" si="3"/>
        <v>14</v>
      </c>
      <c r="K66" s="9">
        <f t="shared" si="3"/>
        <v>21</v>
      </c>
      <c r="L66" s="9">
        <f t="shared" si="3"/>
        <v>136</v>
      </c>
      <c r="M66" s="9">
        <f t="shared" si="3"/>
        <v>36</v>
      </c>
      <c r="N66" s="9">
        <f t="shared" si="3"/>
        <v>32</v>
      </c>
      <c r="O66" s="9">
        <f t="shared" si="3"/>
        <v>63</v>
      </c>
      <c r="P66" s="9">
        <f t="shared" si="3"/>
        <v>5</v>
      </c>
      <c r="Q66" s="9">
        <f t="shared" si="3"/>
        <v>0</v>
      </c>
      <c r="R66" s="9">
        <f t="shared" si="3"/>
        <v>153</v>
      </c>
      <c r="S66" s="9">
        <f t="shared" si="3"/>
        <v>12</v>
      </c>
      <c r="T66" s="9">
        <f t="shared" si="3"/>
        <v>97</v>
      </c>
      <c r="U66" s="9">
        <f t="shared" si="3"/>
        <v>46</v>
      </c>
      <c r="V66" s="9">
        <f t="shared" si="3"/>
        <v>98</v>
      </c>
      <c r="W66" s="9">
        <f t="shared" si="3"/>
        <v>4</v>
      </c>
      <c r="X66" s="9">
        <f t="shared" si="3"/>
        <v>4</v>
      </c>
      <c r="Y66" s="9">
        <f t="shared" si="3"/>
        <v>72</v>
      </c>
      <c r="Z66" s="9">
        <f t="shared" si="3"/>
        <v>14</v>
      </c>
      <c r="AA66" s="9">
        <f t="shared" si="3"/>
        <v>4</v>
      </c>
      <c r="AB66" s="9">
        <f t="shared" si="3"/>
        <v>92</v>
      </c>
      <c r="AC66" s="9">
        <f t="shared" si="3"/>
        <v>80</v>
      </c>
      <c r="AD66" s="9">
        <f t="shared" si="3"/>
        <v>12</v>
      </c>
      <c r="AE66" s="9">
        <f t="shared" si="3"/>
        <v>124</v>
      </c>
      <c r="AF66" s="9">
        <f t="shared" si="3"/>
        <v>3</v>
      </c>
      <c r="AG66" s="9">
        <f t="shared" si="3"/>
        <v>3</v>
      </c>
      <c r="AH66" s="9">
        <f t="shared" si="3"/>
        <v>0</v>
      </c>
      <c r="AI66" s="9">
        <f t="shared" si="3"/>
        <v>0</v>
      </c>
      <c r="AJ66" s="9">
        <f t="shared" si="3"/>
        <v>0</v>
      </c>
    </row>
    <row r="67" spans="1:3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73" spans="1:36">
      <c r="A73" s="53" t="s">
        <v>52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ht="233.25">
      <c r="A74" s="3"/>
      <c r="B74" s="4" t="s">
        <v>0</v>
      </c>
      <c r="C74" s="5" t="s">
        <v>1</v>
      </c>
      <c r="D74" s="5" t="s">
        <v>2</v>
      </c>
      <c r="E74" s="5" t="s">
        <v>3</v>
      </c>
      <c r="F74" s="5" t="s">
        <v>4</v>
      </c>
      <c r="G74" s="11" t="s">
        <v>32</v>
      </c>
      <c r="H74" s="4" t="s">
        <v>5</v>
      </c>
      <c r="I74" s="5" t="s">
        <v>6</v>
      </c>
      <c r="J74" s="5" t="s">
        <v>7</v>
      </c>
      <c r="K74" s="5" t="s">
        <v>8</v>
      </c>
      <c r="L74" s="4" t="s">
        <v>9</v>
      </c>
      <c r="M74" s="5" t="s">
        <v>10</v>
      </c>
      <c r="N74" s="5" t="s">
        <v>11</v>
      </c>
      <c r="O74" s="5" t="s">
        <v>12</v>
      </c>
      <c r="P74" s="5" t="s">
        <v>13</v>
      </c>
      <c r="Q74" s="5" t="s">
        <v>33</v>
      </c>
      <c r="R74" s="4" t="s">
        <v>37</v>
      </c>
      <c r="S74" s="5" t="s">
        <v>14</v>
      </c>
      <c r="T74" s="5" t="s">
        <v>15</v>
      </c>
      <c r="U74" s="5" t="s">
        <v>16</v>
      </c>
      <c r="V74" s="4" t="s">
        <v>17</v>
      </c>
      <c r="W74" s="5" t="s">
        <v>18</v>
      </c>
      <c r="X74" s="5" t="s">
        <v>19</v>
      </c>
      <c r="Y74" s="5" t="s">
        <v>20</v>
      </c>
      <c r="Z74" s="5" t="s">
        <v>21</v>
      </c>
      <c r="AA74" s="5" t="s">
        <v>22</v>
      </c>
      <c r="AB74" s="4" t="s">
        <v>23</v>
      </c>
      <c r="AC74" s="5" t="s">
        <v>24</v>
      </c>
      <c r="AD74" s="5" t="s">
        <v>25</v>
      </c>
      <c r="AE74" s="4" t="s">
        <v>26</v>
      </c>
      <c r="AF74" s="5" t="s">
        <v>27</v>
      </c>
      <c r="AG74" s="5" t="s">
        <v>28</v>
      </c>
      <c r="AH74" s="6" t="s">
        <v>29</v>
      </c>
      <c r="AI74" s="6" t="s">
        <v>30</v>
      </c>
      <c r="AJ74" s="6" t="s">
        <v>31</v>
      </c>
    </row>
    <row r="75" spans="1:36" ht="15.75">
      <c r="A75" s="7" t="s">
        <v>38</v>
      </c>
      <c r="B75" s="12">
        <v>3</v>
      </c>
      <c r="C75" s="2">
        <v>3</v>
      </c>
      <c r="D75" s="2">
        <v>0</v>
      </c>
      <c r="E75" s="2">
        <v>0</v>
      </c>
      <c r="F75" s="2">
        <v>0</v>
      </c>
      <c r="G75" s="12">
        <v>0</v>
      </c>
      <c r="H75" s="12">
        <v>0</v>
      </c>
      <c r="I75" s="2">
        <v>0</v>
      </c>
      <c r="J75" s="2">
        <v>0</v>
      </c>
      <c r="K75" s="2">
        <v>0</v>
      </c>
      <c r="L75" s="1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12">
        <v>3</v>
      </c>
      <c r="S75" s="2">
        <v>2</v>
      </c>
      <c r="T75" s="2">
        <v>1</v>
      </c>
      <c r="U75" s="2">
        <v>0</v>
      </c>
      <c r="V75" s="12">
        <v>4</v>
      </c>
      <c r="W75" s="2">
        <v>3</v>
      </c>
      <c r="X75" s="2">
        <v>1</v>
      </c>
      <c r="Y75" s="2">
        <v>0</v>
      </c>
      <c r="Z75" s="2">
        <v>0</v>
      </c>
      <c r="AA75" s="2">
        <v>0</v>
      </c>
      <c r="AB75" s="12">
        <v>0</v>
      </c>
      <c r="AC75" s="2">
        <v>0</v>
      </c>
      <c r="AD75" s="2">
        <v>0</v>
      </c>
      <c r="AE75" s="12">
        <v>3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</row>
    <row r="76" spans="1:36" ht="15.75">
      <c r="A76" s="7" t="s">
        <v>49</v>
      </c>
      <c r="B76" s="12">
        <v>0</v>
      </c>
      <c r="C76" s="2">
        <v>0</v>
      </c>
      <c r="D76" s="2">
        <v>0</v>
      </c>
      <c r="E76" s="2">
        <v>0</v>
      </c>
      <c r="F76" s="2">
        <v>0</v>
      </c>
      <c r="G76" s="12">
        <v>0</v>
      </c>
      <c r="H76" s="12">
        <v>0</v>
      </c>
      <c r="I76" s="2">
        <v>0</v>
      </c>
      <c r="J76" s="2">
        <v>0</v>
      </c>
      <c r="K76" s="2">
        <v>0</v>
      </c>
      <c r="L76" s="1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12">
        <v>0</v>
      </c>
      <c r="S76" s="2">
        <v>0</v>
      </c>
      <c r="T76" s="2">
        <v>0</v>
      </c>
      <c r="U76" s="2">
        <v>0</v>
      </c>
      <c r="V76" s="1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12">
        <v>0</v>
      </c>
      <c r="AC76" s="2">
        <v>0</v>
      </c>
      <c r="AD76" s="2">
        <v>0</v>
      </c>
      <c r="AE76" s="1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</row>
    <row r="77" spans="1:36" ht="15.75">
      <c r="A77" s="7" t="s">
        <v>40</v>
      </c>
      <c r="B77" s="12">
        <v>4</v>
      </c>
      <c r="C77" s="2">
        <v>0</v>
      </c>
      <c r="D77" s="2">
        <v>0</v>
      </c>
      <c r="E77" s="2">
        <v>0</v>
      </c>
      <c r="F77" s="2">
        <v>0</v>
      </c>
      <c r="G77" s="12">
        <v>0</v>
      </c>
      <c r="H77" s="12">
        <v>0</v>
      </c>
      <c r="I77" s="2">
        <v>0</v>
      </c>
      <c r="J77" s="2">
        <v>0</v>
      </c>
      <c r="K77" s="2">
        <v>0</v>
      </c>
      <c r="L77" s="1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12">
        <v>2</v>
      </c>
      <c r="S77" s="2">
        <v>1</v>
      </c>
      <c r="T77" s="2">
        <v>1</v>
      </c>
      <c r="U77" s="2">
        <v>0</v>
      </c>
      <c r="V77" s="12">
        <v>4</v>
      </c>
      <c r="W77" s="2">
        <v>4</v>
      </c>
      <c r="X77" s="2">
        <v>0</v>
      </c>
      <c r="Y77" s="2">
        <v>0</v>
      </c>
      <c r="Z77" s="2">
        <v>0</v>
      </c>
      <c r="AA77" s="2">
        <v>0</v>
      </c>
      <c r="AB77" s="12">
        <v>0</v>
      </c>
      <c r="AC77" s="2">
        <v>0</v>
      </c>
      <c r="AD77" s="2">
        <v>0</v>
      </c>
      <c r="AE77" s="12">
        <v>4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</row>
    <row r="78" spans="1:36" ht="15.75">
      <c r="A78" s="3" t="s">
        <v>35</v>
      </c>
      <c r="B78" s="12">
        <f t="shared" ref="B78" si="4">SUM(B75:B77)</f>
        <v>7</v>
      </c>
      <c r="C78" s="2">
        <f t="shared" ref="C78" si="5">SUM(C75:C77)</f>
        <v>3</v>
      </c>
      <c r="D78" s="2">
        <f t="shared" ref="D78" si="6">SUM(D75:D77)</f>
        <v>0</v>
      </c>
      <c r="E78" s="2">
        <f t="shared" ref="E78" si="7">SUM(E75:E77)</f>
        <v>0</v>
      </c>
      <c r="F78" s="2">
        <f t="shared" ref="F78" si="8">SUM(F75:F77)</f>
        <v>0</v>
      </c>
      <c r="G78" s="12">
        <f t="shared" ref="G78" si="9">SUM(G75:G77)</f>
        <v>0</v>
      </c>
      <c r="H78" s="12">
        <f t="shared" ref="H78" si="10">SUM(H75:H77)</f>
        <v>0</v>
      </c>
      <c r="I78" s="2">
        <f t="shared" ref="I78" si="11">SUM(I75:I77)</f>
        <v>0</v>
      </c>
      <c r="J78" s="2">
        <f t="shared" ref="J78" si="12">SUM(J75:J77)</f>
        <v>0</v>
      </c>
      <c r="K78" s="2">
        <f t="shared" ref="K78" si="13">SUM(K75:K77)</f>
        <v>0</v>
      </c>
      <c r="L78" s="12">
        <f t="shared" ref="L78" si="14">SUM(L75:L77)</f>
        <v>0</v>
      </c>
      <c r="M78" s="2">
        <f t="shared" ref="M78" si="15">SUM(M75:M77)</f>
        <v>0</v>
      </c>
      <c r="N78" s="2">
        <f t="shared" ref="N78" si="16">SUM(N75:N77)</f>
        <v>0</v>
      </c>
      <c r="O78" s="2">
        <f t="shared" ref="O78" si="17">SUM(O75:O77)</f>
        <v>0</v>
      </c>
      <c r="P78" s="2">
        <f t="shared" ref="P78" si="18">SUM(P75:P77)</f>
        <v>0</v>
      </c>
      <c r="Q78" s="2">
        <f t="shared" ref="Q78" si="19">SUM(Q75:Q77)</f>
        <v>0</v>
      </c>
      <c r="R78" s="12">
        <f t="shared" ref="R78" si="20">SUM(R75:R77)</f>
        <v>5</v>
      </c>
      <c r="S78" s="2">
        <f t="shared" ref="S78" si="21">SUM(S75:S77)</f>
        <v>3</v>
      </c>
      <c r="T78" s="2">
        <f t="shared" ref="T78" si="22">SUM(T75:T77)</f>
        <v>2</v>
      </c>
      <c r="U78" s="2">
        <f t="shared" ref="U78" si="23">SUM(U75:U77)</f>
        <v>0</v>
      </c>
      <c r="V78" s="12">
        <f t="shared" ref="V78" si="24">SUM(V75:V77)</f>
        <v>8</v>
      </c>
      <c r="W78" s="2">
        <f t="shared" ref="W78" si="25">SUM(W75:W77)</f>
        <v>7</v>
      </c>
      <c r="X78" s="2">
        <f t="shared" ref="X78" si="26">SUM(X75:X77)</f>
        <v>1</v>
      </c>
      <c r="Y78" s="2">
        <f t="shared" ref="Y78" si="27">SUM(Y75:Y77)</f>
        <v>0</v>
      </c>
      <c r="Z78" s="2">
        <f t="shared" ref="Z78" si="28">SUM(Z75:Z77)</f>
        <v>0</v>
      </c>
      <c r="AA78" s="2">
        <f t="shared" ref="AA78" si="29">SUM(AA75:AA77)</f>
        <v>0</v>
      </c>
      <c r="AB78" s="12">
        <f t="shared" ref="AB78" si="30">SUM(AB75:AB77)</f>
        <v>0</v>
      </c>
      <c r="AC78" s="2">
        <f t="shared" ref="AC78" si="31">SUM(AC75:AC77)</f>
        <v>0</v>
      </c>
      <c r="AD78" s="2">
        <f t="shared" ref="AD78" si="32">SUM(AD75:AD77)</f>
        <v>0</v>
      </c>
      <c r="AE78" s="12">
        <f t="shared" ref="AE78" si="33">SUM(AE75:AE77)</f>
        <v>7</v>
      </c>
      <c r="AF78" s="2">
        <f t="shared" ref="AF78" si="34">SUM(AF75:AF77)</f>
        <v>0</v>
      </c>
      <c r="AG78" s="2">
        <f t="shared" ref="AG78" si="35">SUM(AG75:AG77)</f>
        <v>0</v>
      </c>
      <c r="AH78" s="2">
        <f t="shared" ref="AH78" si="36">SUM(AH75:AH77)</f>
        <v>0</v>
      </c>
      <c r="AI78" s="2">
        <f t="shared" ref="AI78" si="37">SUM(AI75:AI77)</f>
        <v>0</v>
      </c>
      <c r="AJ78" s="2">
        <f t="shared" ref="AJ78" si="38">SUM(AJ75:AJ77)</f>
        <v>0</v>
      </c>
    </row>
    <row r="91" spans="1:36">
      <c r="A91" s="53" t="s">
        <v>54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ht="233.25">
      <c r="A92" s="3"/>
      <c r="B92" s="4" t="s">
        <v>0</v>
      </c>
      <c r="C92" s="5" t="s">
        <v>1</v>
      </c>
      <c r="D92" s="5" t="s">
        <v>2</v>
      </c>
      <c r="E92" s="5" t="s">
        <v>3</v>
      </c>
      <c r="F92" s="5" t="s">
        <v>4</v>
      </c>
      <c r="G92" s="11" t="s">
        <v>32</v>
      </c>
      <c r="H92" s="4" t="s">
        <v>5</v>
      </c>
      <c r="I92" s="5" t="s">
        <v>6</v>
      </c>
      <c r="J92" s="5" t="s">
        <v>7</v>
      </c>
      <c r="K92" s="5" t="s">
        <v>8</v>
      </c>
      <c r="L92" s="4" t="s">
        <v>9</v>
      </c>
      <c r="M92" s="5" t="s">
        <v>10</v>
      </c>
      <c r="N92" s="5" t="s">
        <v>11</v>
      </c>
      <c r="O92" s="5" t="s">
        <v>12</v>
      </c>
      <c r="P92" s="5" t="s">
        <v>13</v>
      </c>
      <c r="Q92" s="5" t="s">
        <v>33</v>
      </c>
      <c r="R92" s="4" t="s">
        <v>37</v>
      </c>
      <c r="S92" s="5" t="s">
        <v>14</v>
      </c>
      <c r="T92" s="5" t="s">
        <v>15</v>
      </c>
      <c r="U92" s="5" t="s">
        <v>16</v>
      </c>
      <c r="V92" s="4" t="s">
        <v>17</v>
      </c>
      <c r="W92" s="5" t="s">
        <v>18</v>
      </c>
      <c r="X92" s="5" t="s">
        <v>19</v>
      </c>
      <c r="Y92" s="5" t="s">
        <v>20</v>
      </c>
      <c r="Z92" s="5" t="s">
        <v>21</v>
      </c>
      <c r="AA92" s="5" t="s">
        <v>22</v>
      </c>
      <c r="AB92" s="4" t="s">
        <v>23</v>
      </c>
      <c r="AC92" s="5" t="s">
        <v>24</v>
      </c>
      <c r="AD92" s="5" t="s">
        <v>25</v>
      </c>
      <c r="AE92" s="4" t="s">
        <v>26</v>
      </c>
      <c r="AF92" s="5" t="s">
        <v>27</v>
      </c>
      <c r="AG92" s="5" t="s">
        <v>28</v>
      </c>
      <c r="AH92" s="6" t="s">
        <v>29</v>
      </c>
      <c r="AI92" s="6" t="s">
        <v>30</v>
      </c>
      <c r="AJ92" s="6" t="s">
        <v>31</v>
      </c>
    </row>
    <row r="93" spans="1:36" ht="15.75">
      <c r="A93" s="7" t="s">
        <v>38</v>
      </c>
      <c r="B93" s="12">
        <v>12</v>
      </c>
      <c r="C93" s="2">
        <v>10</v>
      </c>
      <c r="D93" s="2">
        <v>0</v>
      </c>
      <c r="E93" s="2">
        <v>0</v>
      </c>
      <c r="F93" s="2">
        <v>2</v>
      </c>
      <c r="G93" s="12">
        <v>0</v>
      </c>
      <c r="H93" s="12">
        <v>8</v>
      </c>
      <c r="I93" s="2">
        <v>6</v>
      </c>
      <c r="J93" s="2">
        <v>1</v>
      </c>
      <c r="K93" s="2">
        <v>1</v>
      </c>
      <c r="L93" s="12">
        <v>9</v>
      </c>
      <c r="M93" s="2">
        <v>4</v>
      </c>
      <c r="N93" s="2">
        <v>3</v>
      </c>
      <c r="O93" s="2">
        <v>2</v>
      </c>
      <c r="P93" s="2">
        <v>0</v>
      </c>
      <c r="Q93" s="2">
        <v>0</v>
      </c>
      <c r="R93" s="12">
        <v>12</v>
      </c>
      <c r="S93" s="2">
        <v>0</v>
      </c>
      <c r="T93" s="2">
        <v>12</v>
      </c>
      <c r="U93" s="2">
        <v>0</v>
      </c>
      <c r="V93" s="12">
        <v>1</v>
      </c>
      <c r="W93" s="2">
        <v>0</v>
      </c>
      <c r="X93" s="2">
        <v>1</v>
      </c>
      <c r="Y93" s="2">
        <v>0</v>
      </c>
      <c r="Z93" s="2">
        <v>0</v>
      </c>
      <c r="AA93" s="2">
        <v>0</v>
      </c>
      <c r="AB93" s="12">
        <v>8</v>
      </c>
      <c r="AC93" s="2">
        <v>8</v>
      </c>
      <c r="AD93" s="2">
        <v>0</v>
      </c>
      <c r="AE93" s="12">
        <v>12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</row>
    <row r="94" spans="1:36" ht="15.75">
      <c r="A94" s="7" t="s">
        <v>34</v>
      </c>
      <c r="B94" s="12">
        <v>0</v>
      </c>
      <c r="C94" s="2">
        <v>0</v>
      </c>
      <c r="D94" s="2">
        <v>0</v>
      </c>
      <c r="E94" s="2">
        <v>0</v>
      </c>
      <c r="F94" s="2">
        <v>0</v>
      </c>
      <c r="G94" s="12">
        <v>0</v>
      </c>
      <c r="H94" s="12">
        <v>0</v>
      </c>
      <c r="I94" s="2">
        <v>0</v>
      </c>
      <c r="J94" s="2">
        <v>0</v>
      </c>
      <c r="K94" s="2">
        <v>0</v>
      </c>
      <c r="L94" s="1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12">
        <v>0</v>
      </c>
      <c r="S94" s="2">
        <v>0</v>
      </c>
      <c r="T94" s="2">
        <v>0</v>
      </c>
      <c r="U94" s="2">
        <v>0</v>
      </c>
      <c r="V94" s="1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12">
        <v>0</v>
      </c>
      <c r="AC94" s="2">
        <v>0</v>
      </c>
      <c r="AD94" s="2">
        <v>0</v>
      </c>
      <c r="AE94" s="1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</row>
    <row r="95" spans="1:36" ht="15.75">
      <c r="A95" s="7" t="s">
        <v>40</v>
      </c>
      <c r="B95" s="12">
        <v>11</v>
      </c>
      <c r="C95" s="2">
        <v>9</v>
      </c>
      <c r="D95" s="2">
        <v>1</v>
      </c>
      <c r="E95" s="2">
        <v>1</v>
      </c>
      <c r="F95" s="2">
        <v>0</v>
      </c>
      <c r="G95" s="12">
        <v>3</v>
      </c>
      <c r="H95" s="12">
        <v>8</v>
      </c>
      <c r="I95" s="2">
        <v>7</v>
      </c>
      <c r="J95" s="2">
        <v>0</v>
      </c>
      <c r="K95" s="2">
        <v>1</v>
      </c>
      <c r="L95" s="12">
        <v>11</v>
      </c>
      <c r="M95" s="2">
        <v>2</v>
      </c>
      <c r="N95" s="2">
        <v>3</v>
      </c>
      <c r="O95" s="2">
        <v>6</v>
      </c>
      <c r="P95" s="2">
        <v>0</v>
      </c>
      <c r="Q95" s="2">
        <v>0</v>
      </c>
      <c r="R95" s="12">
        <v>11</v>
      </c>
      <c r="S95" s="2">
        <v>1</v>
      </c>
      <c r="T95" s="2">
        <v>10</v>
      </c>
      <c r="U95" s="2">
        <v>0</v>
      </c>
      <c r="V95" s="12">
        <v>11</v>
      </c>
      <c r="W95" s="2">
        <v>0</v>
      </c>
      <c r="X95" s="2">
        <v>0</v>
      </c>
      <c r="Y95" s="2">
        <v>10</v>
      </c>
      <c r="Z95" s="2">
        <v>1</v>
      </c>
      <c r="AA95" s="2">
        <v>0</v>
      </c>
      <c r="AB95" s="12">
        <v>11</v>
      </c>
      <c r="AC95" s="2">
        <v>10</v>
      </c>
      <c r="AD95" s="2">
        <v>1</v>
      </c>
      <c r="AE95" s="12">
        <v>11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</row>
    <row r="96" spans="1:36" ht="15.75">
      <c r="A96" s="7" t="s">
        <v>41</v>
      </c>
      <c r="B96" s="12">
        <v>11</v>
      </c>
      <c r="C96" s="2">
        <v>7</v>
      </c>
      <c r="D96" s="2">
        <v>4</v>
      </c>
      <c r="E96" s="2">
        <v>0</v>
      </c>
      <c r="F96" s="2">
        <v>0</v>
      </c>
      <c r="G96" s="12">
        <v>0</v>
      </c>
      <c r="H96" s="12">
        <v>9</v>
      </c>
      <c r="I96" s="2">
        <v>4</v>
      </c>
      <c r="J96" s="2">
        <v>5</v>
      </c>
      <c r="K96" s="2">
        <v>0</v>
      </c>
      <c r="L96" s="12">
        <v>11</v>
      </c>
      <c r="M96" s="2">
        <v>5</v>
      </c>
      <c r="N96" s="2">
        <v>0</v>
      </c>
      <c r="O96" s="2">
        <v>6</v>
      </c>
      <c r="P96" s="2">
        <v>0</v>
      </c>
      <c r="Q96" s="2">
        <v>0</v>
      </c>
      <c r="R96" s="12">
        <v>25</v>
      </c>
      <c r="S96" s="2">
        <v>6</v>
      </c>
      <c r="T96" s="2">
        <v>7</v>
      </c>
      <c r="U96" s="2">
        <v>12</v>
      </c>
      <c r="V96" s="12">
        <v>9</v>
      </c>
      <c r="W96" s="2">
        <v>4</v>
      </c>
      <c r="X96" s="2">
        <v>0</v>
      </c>
      <c r="Y96" s="2">
        <v>4</v>
      </c>
      <c r="Z96" s="2">
        <v>1</v>
      </c>
      <c r="AA96" s="2">
        <v>0</v>
      </c>
      <c r="AB96" s="12">
        <v>11</v>
      </c>
      <c r="AC96" s="2">
        <v>11</v>
      </c>
      <c r="AD96" s="2">
        <v>0</v>
      </c>
      <c r="AE96" s="12">
        <v>8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</row>
    <row r="97" spans="1:36" ht="15.75">
      <c r="A97" s="7" t="s">
        <v>42</v>
      </c>
      <c r="B97" s="12">
        <v>10</v>
      </c>
      <c r="C97" s="2">
        <v>4</v>
      </c>
      <c r="D97" s="2">
        <v>0</v>
      </c>
      <c r="E97" s="2">
        <v>6</v>
      </c>
      <c r="F97" s="2">
        <v>0</v>
      </c>
      <c r="G97" s="12">
        <v>1</v>
      </c>
      <c r="H97" s="12">
        <v>7</v>
      </c>
      <c r="I97" s="2">
        <v>3</v>
      </c>
      <c r="J97" s="2">
        <v>2</v>
      </c>
      <c r="K97" s="2">
        <v>2</v>
      </c>
      <c r="L97" s="12">
        <v>10</v>
      </c>
      <c r="M97" s="2">
        <v>2</v>
      </c>
      <c r="N97" s="2">
        <v>5</v>
      </c>
      <c r="O97" s="2">
        <v>3</v>
      </c>
      <c r="P97" s="2">
        <v>0</v>
      </c>
      <c r="Q97" s="2">
        <v>0</v>
      </c>
      <c r="R97" s="12">
        <v>3</v>
      </c>
      <c r="S97" s="2">
        <v>0</v>
      </c>
      <c r="T97" s="2">
        <v>3</v>
      </c>
      <c r="U97" s="2">
        <v>0</v>
      </c>
      <c r="V97" s="12">
        <v>12</v>
      </c>
      <c r="W97" s="2">
        <v>0</v>
      </c>
      <c r="X97" s="2">
        <v>3</v>
      </c>
      <c r="Y97" s="2">
        <v>0</v>
      </c>
      <c r="Z97" s="2">
        <v>4</v>
      </c>
      <c r="AA97" s="2">
        <v>5</v>
      </c>
      <c r="AB97" s="12">
        <v>6</v>
      </c>
      <c r="AC97" s="2">
        <v>3</v>
      </c>
      <c r="AD97" s="2">
        <v>3</v>
      </c>
      <c r="AE97" s="12">
        <v>10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</row>
    <row r="98" spans="1:36" ht="15.75">
      <c r="A98" s="7" t="s">
        <v>43</v>
      </c>
      <c r="B98" s="12">
        <v>0</v>
      </c>
      <c r="C98" s="2">
        <v>0</v>
      </c>
      <c r="D98" s="2">
        <v>0</v>
      </c>
      <c r="E98" s="2">
        <v>0</v>
      </c>
      <c r="F98" s="2">
        <v>0</v>
      </c>
      <c r="G98" s="12">
        <v>0</v>
      </c>
      <c r="H98" s="12">
        <v>0</v>
      </c>
      <c r="I98" s="2">
        <v>0</v>
      </c>
      <c r="J98" s="2">
        <v>0</v>
      </c>
      <c r="K98" s="2">
        <v>0</v>
      </c>
      <c r="L98" s="1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12">
        <v>0</v>
      </c>
      <c r="S98" s="2">
        <v>0</v>
      </c>
      <c r="T98" s="2">
        <v>0</v>
      </c>
      <c r="U98" s="2">
        <v>0</v>
      </c>
      <c r="V98" s="1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12">
        <v>0</v>
      </c>
      <c r="AC98" s="2">
        <v>0</v>
      </c>
      <c r="AD98" s="2">
        <v>0</v>
      </c>
      <c r="AE98" s="1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</row>
    <row r="99" spans="1:36">
      <c r="A99" s="8" t="s">
        <v>49</v>
      </c>
      <c r="B99" s="9">
        <v>0</v>
      </c>
      <c r="C99" s="8">
        <v>0</v>
      </c>
      <c r="D99" s="8">
        <v>0</v>
      </c>
      <c r="E99" s="8">
        <v>0</v>
      </c>
      <c r="F99" s="8">
        <v>0</v>
      </c>
      <c r="G99" s="10">
        <v>0</v>
      </c>
      <c r="H99" s="9">
        <v>0</v>
      </c>
      <c r="I99" s="8">
        <v>0</v>
      </c>
      <c r="J99" s="8">
        <v>0</v>
      </c>
      <c r="K99" s="8">
        <v>0</v>
      </c>
      <c r="L99" s="9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9">
        <v>0</v>
      </c>
      <c r="S99" s="8">
        <v>0</v>
      </c>
      <c r="T99" s="8">
        <v>0</v>
      </c>
      <c r="U99" s="8">
        <v>0</v>
      </c>
      <c r="V99" s="9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9">
        <v>0</v>
      </c>
      <c r="AC99" s="8">
        <v>0</v>
      </c>
      <c r="AD99" s="8">
        <v>0</v>
      </c>
      <c r="AE99" s="9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</row>
    <row r="100" spans="1:36">
      <c r="A100" s="8" t="s">
        <v>53</v>
      </c>
      <c r="B100" s="9">
        <v>12</v>
      </c>
      <c r="C100" s="8">
        <v>12</v>
      </c>
      <c r="D100" s="8">
        <v>0</v>
      </c>
      <c r="E100" s="8">
        <v>0</v>
      </c>
      <c r="F100" s="8">
        <v>0</v>
      </c>
      <c r="G100" s="10">
        <v>0</v>
      </c>
      <c r="H100" s="9">
        <v>12</v>
      </c>
      <c r="I100" s="8">
        <v>12</v>
      </c>
      <c r="J100" s="8">
        <v>0</v>
      </c>
      <c r="K100" s="8">
        <v>0</v>
      </c>
      <c r="L100" s="9">
        <v>12</v>
      </c>
      <c r="M100" s="8">
        <v>2</v>
      </c>
      <c r="N100" s="8">
        <v>5</v>
      </c>
      <c r="O100" s="8">
        <v>5</v>
      </c>
      <c r="P100" s="8">
        <v>0</v>
      </c>
      <c r="Q100" s="8">
        <v>0</v>
      </c>
      <c r="R100" s="9">
        <v>12</v>
      </c>
      <c r="S100" s="8">
        <v>0</v>
      </c>
      <c r="T100" s="8">
        <v>12</v>
      </c>
      <c r="U100" s="8">
        <v>0</v>
      </c>
      <c r="V100" s="9">
        <v>12</v>
      </c>
      <c r="W100" s="8">
        <v>0</v>
      </c>
      <c r="X100" s="8">
        <v>0</v>
      </c>
      <c r="Y100" s="8">
        <v>12</v>
      </c>
      <c r="Z100" s="8">
        <v>0</v>
      </c>
      <c r="AA100" s="8">
        <v>0</v>
      </c>
      <c r="AB100" s="9">
        <v>12</v>
      </c>
      <c r="AC100" s="8">
        <v>12</v>
      </c>
      <c r="AD100" s="8">
        <v>0</v>
      </c>
      <c r="AE100" s="9">
        <v>12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</row>
    <row r="101" spans="1:36">
      <c r="A101" s="8" t="s">
        <v>45</v>
      </c>
      <c r="B101" s="9">
        <v>0</v>
      </c>
      <c r="C101" s="8">
        <v>0</v>
      </c>
      <c r="D101" s="8">
        <v>0</v>
      </c>
      <c r="E101" s="8">
        <v>0</v>
      </c>
      <c r="F101" s="8">
        <v>0</v>
      </c>
      <c r="G101" s="10">
        <v>0</v>
      </c>
      <c r="H101" s="9">
        <v>0</v>
      </c>
      <c r="I101" s="8">
        <v>0</v>
      </c>
      <c r="J101" s="8">
        <v>0</v>
      </c>
      <c r="K101" s="8">
        <v>0</v>
      </c>
      <c r="L101" s="9">
        <v>3</v>
      </c>
      <c r="M101" s="8">
        <v>1</v>
      </c>
      <c r="N101" s="8">
        <v>1</v>
      </c>
      <c r="O101" s="8">
        <v>1</v>
      </c>
      <c r="P101" s="8">
        <v>0</v>
      </c>
      <c r="Q101" s="8">
        <v>0</v>
      </c>
      <c r="R101" s="9">
        <v>2</v>
      </c>
      <c r="S101" s="8">
        <v>0</v>
      </c>
      <c r="T101" s="8">
        <v>2</v>
      </c>
      <c r="U101" s="8">
        <v>0</v>
      </c>
      <c r="V101" s="9">
        <v>3</v>
      </c>
      <c r="W101" s="8">
        <v>0</v>
      </c>
      <c r="X101" s="8">
        <v>0</v>
      </c>
      <c r="Y101" s="8">
        <v>3</v>
      </c>
      <c r="Z101" s="8">
        <v>0</v>
      </c>
      <c r="AA101" s="8">
        <v>0</v>
      </c>
      <c r="AB101" s="9">
        <v>3</v>
      </c>
      <c r="AC101" s="8">
        <v>3</v>
      </c>
      <c r="AD101" s="8">
        <v>0</v>
      </c>
      <c r="AE101" s="9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</row>
    <row r="102" spans="1:36">
      <c r="A102" s="9" t="s">
        <v>35</v>
      </c>
      <c r="B102" s="9">
        <f t="shared" ref="B102:AJ102" si="39">SUM(B93:B101)</f>
        <v>56</v>
      </c>
      <c r="C102" s="9">
        <f t="shared" si="39"/>
        <v>42</v>
      </c>
      <c r="D102" s="9">
        <f t="shared" si="39"/>
        <v>5</v>
      </c>
      <c r="E102" s="9">
        <f t="shared" si="39"/>
        <v>7</v>
      </c>
      <c r="F102" s="9">
        <f t="shared" si="39"/>
        <v>2</v>
      </c>
      <c r="G102" s="10">
        <f t="shared" si="39"/>
        <v>4</v>
      </c>
      <c r="H102" s="9">
        <f t="shared" si="39"/>
        <v>44</v>
      </c>
      <c r="I102" s="9">
        <f t="shared" si="39"/>
        <v>32</v>
      </c>
      <c r="J102" s="9">
        <f t="shared" si="39"/>
        <v>8</v>
      </c>
      <c r="K102" s="9">
        <f t="shared" si="39"/>
        <v>4</v>
      </c>
      <c r="L102" s="9">
        <f t="shared" si="39"/>
        <v>56</v>
      </c>
      <c r="M102" s="9">
        <f t="shared" si="39"/>
        <v>16</v>
      </c>
      <c r="N102" s="9">
        <f t="shared" si="39"/>
        <v>17</v>
      </c>
      <c r="O102" s="9">
        <f t="shared" si="39"/>
        <v>23</v>
      </c>
      <c r="P102" s="9">
        <f t="shared" si="39"/>
        <v>0</v>
      </c>
      <c r="Q102" s="9">
        <f t="shared" si="39"/>
        <v>0</v>
      </c>
      <c r="R102" s="9">
        <f t="shared" si="39"/>
        <v>65</v>
      </c>
      <c r="S102" s="9">
        <f t="shared" si="39"/>
        <v>7</v>
      </c>
      <c r="T102" s="9">
        <f t="shared" si="39"/>
        <v>46</v>
      </c>
      <c r="U102" s="9">
        <f t="shared" si="39"/>
        <v>12</v>
      </c>
      <c r="V102" s="9">
        <f t="shared" si="39"/>
        <v>48</v>
      </c>
      <c r="W102" s="9">
        <f t="shared" si="39"/>
        <v>4</v>
      </c>
      <c r="X102" s="9">
        <f t="shared" si="39"/>
        <v>4</v>
      </c>
      <c r="Y102" s="9">
        <f t="shared" si="39"/>
        <v>29</v>
      </c>
      <c r="Z102" s="9">
        <f t="shared" si="39"/>
        <v>6</v>
      </c>
      <c r="AA102" s="9">
        <f t="shared" si="39"/>
        <v>5</v>
      </c>
      <c r="AB102" s="9">
        <f t="shared" si="39"/>
        <v>51</v>
      </c>
      <c r="AC102" s="9">
        <f t="shared" si="39"/>
        <v>47</v>
      </c>
      <c r="AD102" s="9">
        <f t="shared" si="39"/>
        <v>4</v>
      </c>
      <c r="AE102" s="9">
        <f t="shared" si="39"/>
        <v>53</v>
      </c>
      <c r="AF102" s="9">
        <f t="shared" si="39"/>
        <v>0</v>
      </c>
      <c r="AG102" s="9">
        <f t="shared" si="39"/>
        <v>0</v>
      </c>
      <c r="AH102" s="9">
        <f t="shared" si="39"/>
        <v>0</v>
      </c>
      <c r="AI102" s="9">
        <f t="shared" si="39"/>
        <v>0</v>
      </c>
      <c r="AJ102" s="9">
        <f t="shared" si="39"/>
        <v>0</v>
      </c>
    </row>
    <row r="103" spans="1:3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9" spans="1:36">
      <c r="A109" s="53" t="s">
        <v>55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ht="233.25">
      <c r="A110" s="3"/>
      <c r="B110" s="4" t="s">
        <v>0</v>
      </c>
      <c r="C110" s="5" t="s">
        <v>1</v>
      </c>
      <c r="D110" s="5" t="s">
        <v>2</v>
      </c>
      <c r="E110" s="5" t="s">
        <v>3</v>
      </c>
      <c r="F110" s="5" t="s">
        <v>4</v>
      </c>
      <c r="G110" s="11" t="s">
        <v>32</v>
      </c>
      <c r="H110" s="4" t="s">
        <v>5</v>
      </c>
      <c r="I110" s="5" t="s">
        <v>6</v>
      </c>
      <c r="J110" s="5" t="s">
        <v>7</v>
      </c>
      <c r="K110" s="5" t="s">
        <v>8</v>
      </c>
      <c r="L110" s="4" t="s">
        <v>9</v>
      </c>
      <c r="M110" s="5" t="s">
        <v>10</v>
      </c>
      <c r="N110" s="5" t="s">
        <v>11</v>
      </c>
      <c r="O110" s="5" t="s">
        <v>12</v>
      </c>
      <c r="P110" s="5" t="s">
        <v>13</v>
      </c>
      <c r="Q110" s="5" t="s">
        <v>33</v>
      </c>
      <c r="R110" s="4" t="s">
        <v>37</v>
      </c>
      <c r="S110" s="5" t="s">
        <v>14</v>
      </c>
      <c r="T110" s="5" t="s">
        <v>15</v>
      </c>
      <c r="U110" s="5" t="s">
        <v>16</v>
      </c>
      <c r="V110" s="4" t="s">
        <v>17</v>
      </c>
      <c r="W110" s="5" t="s">
        <v>18</v>
      </c>
      <c r="X110" s="5" t="s">
        <v>19</v>
      </c>
      <c r="Y110" s="5" t="s">
        <v>20</v>
      </c>
      <c r="Z110" s="5" t="s">
        <v>21</v>
      </c>
      <c r="AA110" s="5" t="s">
        <v>22</v>
      </c>
      <c r="AB110" s="4" t="s">
        <v>23</v>
      </c>
      <c r="AC110" s="5" t="s">
        <v>24</v>
      </c>
      <c r="AD110" s="5" t="s">
        <v>25</v>
      </c>
      <c r="AE110" s="4" t="s">
        <v>26</v>
      </c>
      <c r="AF110" s="5" t="s">
        <v>27</v>
      </c>
      <c r="AG110" s="5" t="s">
        <v>28</v>
      </c>
      <c r="AH110" s="6" t="s">
        <v>29</v>
      </c>
      <c r="AI110" s="6" t="s">
        <v>30</v>
      </c>
      <c r="AJ110" s="6" t="s">
        <v>31</v>
      </c>
    </row>
    <row r="111" spans="1:36" ht="15.75">
      <c r="A111" s="7" t="s">
        <v>38</v>
      </c>
      <c r="B111" s="12">
        <v>3</v>
      </c>
      <c r="C111" s="2">
        <v>3</v>
      </c>
      <c r="D111" s="2">
        <v>0</v>
      </c>
      <c r="E111" s="2">
        <v>0</v>
      </c>
      <c r="F111" s="2">
        <v>0</v>
      </c>
      <c r="G111" s="12">
        <v>0</v>
      </c>
      <c r="H111" s="12">
        <v>0</v>
      </c>
      <c r="I111" s="2">
        <v>0</v>
      </c>
      <c r="J111" s="2">
        <v>0</v>
      </c>
      <c r="K111" s="2">
        <v>0</v>
      </c>
      <c r="L111" s="1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12">
        <v>3</v>
      </c>
      <c r="S111" s="2">
        <v>2</v>
      </c>
      <c r="T111" s="2">
        <v>1</v>
      </c>
      <c r="U111" s="2">
        <v>0</v>
      </c>
      <c r="V111" s="12">
        <v>4</v>
      </c>
      <c r="W111" s="2">
        <v>3</v>
      </c>
      <c r="X111" s="2">
        <v>1</v>
      </c>
      <c r="Y111" s="2">
        <v>0</v>
      </c>
      <c r="Z111" s="2">
        <v>0</v>
      </c>
      <c r="AA111" s="2">
        <v>0</v>
      </c>
      <c r="AB111" s="12">
        <v>0</v>
      </c>
      <c r="AC111" s="2">
        <v>0</v>
      </c>
      <c r="AD111" s="2">
        <v>0</v>
      </c>
      <c r="AE111" s="12">
        <v>3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</row>
    <row r="112" spans="1:36" ht="15.75">
      <c r="A112" s="7" t="s">
        <v>49</v>
      </c>
      <c r="B112" s="12">
        <v>0</v>
      </c>
      <c r="C112" s="2">
        <v>0</v>
      </c>
      <c r="D112" s="2">
        <v>0</v>
      </c>
      <c r="E112" s="2">
        <v>0</v>
      </c>
      <c r="F112" s="2">
        <v>0</v>
      </c>
      <c r="G112" s="12">
        <v>0</v>
      </c>
      <c r="H112" s="12">
        <v>0</v>
      </c>
      <c r="I112" s="2">
        <v>0</v>
      </c>
      <c r="J112" s="2">
        <v>0</v>
      </c>
      <c r="K112" s="2">
        <v>0</v>
      </c>
      <c r="L112" s="1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12">
        <v>0</v>
      </c>
      <c r="S112" s="2">
        <v>0</v>
      </c>
      <c r="T112" s="2">
        <v>0</v>
      </c>
      <c r="U112" s="2">
        <v>0</v>
      </c>
      <c r="V112" s="1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12">
        <v>0</v>
      </c>
      <c r="AC112" s="2">
        <v>0</v>
      </c>
      <c r="AD112" s="2">
        <v>0</v>
      </c>
      <c r="AE112" s="1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</row>
    <row r="113" spans="1:36" ht="15.75">
      <c r="A113" s="7" t="s">
        <v>40</v>
      </c>
      <c r="B113" s="12">
        <v>5</v>
      </c>
      <c r="C113" s="2">
        <v>0</v>
      </c>
      <c r="D113" s="2">
        <v>0</v>
      </c>
      <c r="E113" s="2">
        <v>0</v>
      </c>
      <c r="F113" s="2">
        <v>0</v>
      </c>
      <c r="G113" s="12">
        <v>0</v>
      </c>
      <c r="H113" s="12">
        <v>0</v>
      </c>
      <c r="I113" s="2">
        <v>0</v>
      </c>
      <c r="J113" s="2">
        <v>0</v>
      </c>
      <c r="K113" s="2">
        <v>0</v>
      </c>
      <c r="L113" s="1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12">
        <v>3</v>
      </c>
      <c r="S113" s="2">
        <v>1</v>
      </c>
      <c r="T113" s="2">
        <v>2</v>
      </c>
      <c r="U113" s="2">
        <v>0</v>
      </c>
      <c r="V113" s="12">
        <v>5</v>
      </c>
      <c r="W113" s="2">
        <v>5</v>
      </c>
      <c r="X113" s="2">
        <v>0</v>
      </c>
      <c r="Y113" s="2">
        <v>0</v>
      </c>
      <c r="Z113" s="2">
        <v>0</v>
      </c>
      <c r="AA113" s="2">
        <v>0</v>
      </c>
      <c r="AB113" s="12">
        <v>0</v>
      </c>
      <c r="AC113" s="2">
        <v>0</v>
      </c>
      <c r="AD113" s="2">
        <v>0</v>
      </c>
      <c r="AE113" s="12">
        <v>5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</row>
    <row r="114" spans="1:36" ht="15.75">
      <c r="A114" s="3" t="s">
        <v>35</v>
      </c>
      <c r="B114" s="12">
        <f t="shared" ref="B114:AJ114" si="40">SUM(B111:B113)</f>
        <v>8</v>
      </c>
      <c r="C114" s="2">
        <f t="shared" si="40"/>
        <v>3</v>
      </c>
      <c r="D114" s="2">
        <f t="shared" si="40"/>
        <v>0</v>
      </c>
      <c r="E114" s="2">
        <f t="shared" si="40"/>
        <v>0</v>
      </c>
      <c r="F114" s="2">
        <f t="shared" si="40"/>
        <v>0</v>
      </c>
      <c r="G114" s="12">
        <f t="shared" si="40"/>
        <v>0</v>
      </c>
      <c r="H114" s="12">
        <f t="shared" si="40"/>
        <v>0</v>
      </c>
      <c r="I114" s="2">
        <f t="shared" si="40"/>
        <v>0</v>
      </c>
      <c r="J114" s="2">
        <f t="shared" si="40"/>
        <v>0</v>
      </c>
      <c r="K114" s="2">
        <f t="shared" si="40"/>
        <v>0</v>
      </c>
      <c r="L114" s="12">
        <f t="shared" si="40"/>
        <v>0</v>
      </c>
      <c r="M114" s="2">
        <f t="shared" si="40"/>
        <v>0</v>
      </c>
      <c r="N114" s="2">
        <f t="shared" si="40"/>
        <v>0</v>
      </c>
      <c r="O114" s="2">
        <f t="shared" si="40"/>
        <v>0</v>
      </c>
      <c r="P114" s="2">
        <f t="shared" si="40"/>
        <v>0</v>
      </c>
      <c r="Q114" s="2">
        <f t="shared" si="40"/>
        <v>0</v>
      </c>
      <c r="R114" s="12">
        <f t="shared" si="40"/>
        <v>6</v>
      </c>
      <c r="S114" s="2">
        <f t="shared" si="40"/>
        <v>3</v>
      </c>
      <c r="T114" s="2">
        <f t="shared" si="40"/>
        <v>3</v>
      </c>
      <c r="U114" s="2">
        <f t="shared" si="40"/>
        <v>0</v>
      </c>
      <c r="V114" s="12">
        <f t="shared" si="40"/>
        <v>9</v>
      </c>
      <c r="W114" s="2">
        <f t="shared" si="40"/>
        <v>8</v>
      </c>
      <c r="X114" s="2">
        <f t="shared" si="40"/>
        <v>1</v>
      </c>
      <c r="Y114" s="2">
        <f t="shared" si="40"/>
        <v>0</v>
      </c>
      <c r="Z114" s="2">
        <f t="shared" si="40"/>
        <v>0</v>
      </c>
      <c r="AA114" s="2">
        <f t="shared" si="40"/>
        <v>0</v>
      </c>
      <c r="AB114" s="12">
        <f t="shared" si="40"/>
        <v>0</v>
      </c>
      <c r="AC114" s="2">
        <f t="shared" si="40"/>
        <v>0</v>
      </c>
      <c r="AD114" s="2">
        <f t="shared" si="40"/>
        <v>0</v>
      </c>
      <c r="AE114" s="12">
        <f t="shared" si="40"/>
        <v>8</v>
      </c>
      <c r="AF114" s="2">
        <f t="shared" si="40"/>
        <v>0</v>
      </c>
      <c r="AG114" s="2">
        <f t="shared" si="40"/>
        <v>0</v>
      </c>
      <c r="AH114" s="2">
        <f t="shared" si="40"/>
        <v>0</v>
      </c>
      <c r="AI114" s="2">
        <f t="shared" si="40"/>
        <v>0</v>
      </c>
      <c r="AJ114" s="2">
        <f t="shared" si="40"/>
        <v>0</v>
      </c>
    </row>
    <row r="127" spans="1:36">
      <c r="A127" s="53" t="s">
        <v>56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</row>
    <row r="128" spans="1:36" ht="233.25">
      <c r="A128" s="3"/>
      <c r="B128" s="4" t="s">
        <v>0</v>
      </c>
      <c r="C128" s="5" t="s">
        <v>1</v>
      </c>
      <c r="D128" s="5" t="s">
        <v>2</v>
      </c>
      <c r="E128" s="5" t="s">
        <v>3</v>
      </c>
      <c r="F128" s="5" t="s">
        <v>4</v>
      </c>
      <c r="G128" s="11" t="s">
        <v>32</v>
      </c>
      <c r="H128" s="4" t="s">
        <v>5</v>
      </c>
      <c r="I128" s="5" t="s">
        <v>6</v>
      </c>
      <c r="J128" s="5" t="s">
        <v>7</v>
      </c>
      <c r="K128" s="5" t="s">
        <v>8</v>
      </c>
      <c r="L128" s="4" t="s">
        <v>9</v>
      </c>
      <c r="M128" s="5" t="s">
        <v>10</v>
      </c>
      <c r="N128" s="5" t="s">
        <v>11</v>
      </c>
      <c r="O128" s="5" t="s">
        <v>12</v>
      </c>
      <c r="P128" s="5" t="s">
        <v>13</v>
      </c>
      <c r="Q128" s="5" t="s">
        <v>33</v>
      </c>
      <c r="R128" s="4" t="s">
        <v>37</v>
      </c>
      <c r="S128" s="5" t="s">
        <v>14</v>
      </c>
      <c r="T128" s="5" t="s">
        <v>15</v>
      </c>
      <c r="U128" s="5" t="s">
        <v>16</v>
      </c>
      <c r="V128" s="4" t="s">
        <v>17</v>
      </c>
      <c r="W128" s="5" t="s">
        <v>18</v>
      </c>
      <c r="X128" s="5" t="s">
        <v>19</v>
      </c>
      <c r="Y128" s="5" t="s">
        <v>20</v>
      </c>
      <c r="Z128" s="5" t="s">
        <v>21</v>
      </c>
      <c r="AA128" s="5" t="s">
        <v>22</v>
      </c>
      <c r="AB128" s="4" t="s">
        <v>23</v>
      </c>
      <c r="AC128" s="5" t="s">
        <v>24</v>
      </c>
      <c r="AD128" s="5" t="s">
        <v>25</v>
      </c>
      <c r="AE128" s="4" t="s">
        <v>26</v>
      </c>
      <c r="AF128" s="5" t="s">
        <v>27</v>
      </c>
      <c r="AG128" s="5" t="s">
        <v>28</v>
      </c>
      <c r="AH128" s="6" t="s">
        <v>29</v>
      </c>
      <c r="AI128" s="6" t="s">
        <v>30</v>
      </c>
      <c r="AJ128" s="6" t="s">
        <v>31</v>
      </c>
    </row>
    <row r="129" spans="1:36" ht="15.75">
      <c r="A129" s="7" t="s">
        <v>38</v>
      </c>
      <c r="B129" s="12">
        <v>11</v>
      </c>
      <c r="C129" s="2">
        <v>10</v>
      </c>
      <c r="D129" s="2">
        <v>0</v>
      </c>
      <c r="E129" s="2">
        <v>0</v>
      </c>
      <c r="F129" s="2">
        <v>1</v>
      </c>
      <c r="G129" s="12">
        <v>1</v>
      </c>
      <c r="H129" s="12">
        <v>9</v>
      </c>
      <c r="I129" s="2">
        <v>7</v>
      </c>
      <c r="J129" s="2">
        <v>1</v>
      </c>
      <c r="K129" s="2">
        <v>1</v>
      </c>
      <c r="L129" s="12">
        <v>15</v>
      </c>
      <c r="M129" s="2">
        <v>6</v>
      </c>
      <c r="N129" s="2">
        <v>6</v>
      </c>
      <c r="O129" s="2">
        <v>3</v>
      </c>
      <c r="P129" s="2">
        <v>0</v>
      </c>
      <c r="Q129" s="2">
        <v>0</v>
      </c>
      <c r="R129" s="12">
        <v>12</v>
      </c>
      <c r="S129" s="2">
        <v>0</v>
      </c>
      <c r="T129" s="2">
        <v>12</v>
      </c>
      <c r="U129" s="2">
        <v>0</v>
      </c>
      <c r="V129" s="12">
        <v>1</v>
      </c>
      <c r="W129" s="2">
        <v>0</v>
      </c>
      <c r="X129" s="2">
        <v>1</v>
      </c>
      <c r="Y129" s="2">
        <v>0</v>
      </c>
      <c r="Z129" s="2">
        <v>0</v>
      </c>
      <c r="AA129" s="2">
        <v>0</v>
      </c>
      <c r="AB129" s="12">
        <v>4</v>
      </c>
      <c r="AC129" s="2">
        <v>4</v>
      </c>
      <c r="AD129" s="2">
        <v>0</v>
      </c>
      <c r="AE129" s="12">
        <v>12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</row>
    <row r="130" spans="1:36" ht="15.75">
      <c r="A130" s="7" t="s">
        <v>34</v>
      </c>
      <c r="B130" s="12">
        <v>0</v>
      </c>
      <c r="C130" s="2">
        <v>0</v>
      </c>
      <c r="D130" s="2">
        <v>0</v>
      </c>
      <c r="E130" s="2">
        <v>0</v>
      </c>
      <c r="F130" s="2">
        <v>0</v>
      </c>
      <c r="G130" s="12">
        <v>0</v>
      </c>
      <c r="H130" s="12">
        <v>0</v>
      </c>
      <c r="I130" s="2">
        <v>0</v>
      </c>
      <c r="J130" s="2">
        <v>0</v>
      </c>
      <c r="K130" s="2">
        <v>0</v>
      </c>
      <c r="L130" s="1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12">
        <v>0</v>
      </c>
      <c r="S130" s="2">
        <v>0</v>
      </c>
      <c r="T130" s="2">
        <v>0</v>
      </c>
      <c r="U130" s="2">
        <v>0</v>
      </c>
      <c r="V130" s="1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12">
        <v>0</v>
      </c>
      <c r="AC130" s="2">
        <v>0</v>
      </c>
      <c r="AD130" s="2">
        <v>0</v>
      </c>
      <c r="AE130" s="1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</row>
    <row r="131" spans="1:36" ht="15.75">
      <c r="A131" s="7" t="s">
        <v>40</v>
      </c>
      <c r="B131" s="12">
        <v>12</v>
      </c>
      <c r="C131" s="2">
        <v>8</v>
      </c>
      <c r="D131" s="2">
        <v>4</v>
      </c>
      <c r="E131" s="2">
        <v>0</v>
      </c>
      <c r="F131" s="2">
        <v>0</v>
      </c>
      <c r="G131" s="12">
        <v>4</v>
      </c>
      <c r="H131" s="12">
        <v>12</v>
      </c>
      <c r="I131" s="2">
        <v>10</v>
      </c>
      <c r="J131" s="2">
        <v>0</v>
      </c>
      <c r="K131" s="2">
        <v>2</v>
      </c>
      <c r="L131" s="12">
        <v>14</v>
      </c>
      <c r="M131" s="2">
        <v>5</v>
      </c>
      <c r="N131" s="2">
        <v>5</v>
      </c>
      <c r="O131" s="2">
        <v>4</v>
      </c>
      <c r="P131" s="2">
        <v>0</v>
      </c>
      <c r="Q131" s="2">
        <v>0</v>
      </c>
      <c r="R131" s="12">
        <v>14</v>
      </c>
      <c r="S131" s="2">
        <v>1</v>
      </c>
      <c r="T131" s="2">
        <v>11</v>
      </c>
      <c r="U131" s="2">
        <v>2</v>
      </c>
      <c r="V131" s="12">
        <v>4</v>
      </c>
      <c r="W131" s="2">
        <v>0</v>
      </c>
      <c r="X131" s="2">
        <v>0</v>
      </c>
      <c r="Y131" s="2">
        <v>0</v>
      </c>
      <c r="Z131" s="2">
        <v>4</v>
      </c>
      <c r="AA131" s="2">
        <v>0</v>
      </c>
      <c r="AB131" s="12">
        <v>12</v>
      </c>
      <c r="AC131" s="2">
        <v>12</v>
      </c>
      <c r="AD131" s="2">
        <v>0</v>
      </c>
      <c r="AE131" s="12">
        <v>12</v>
      </c>
      <c r="AF131" s="2">
        <v>2</v>
      </c>
      <c r="AG131" s="2">
        <v>2</v>
      </c>
      <c r="AH131" s="2">
        <v>0</v>
      </c>
      <c r="AI131" s="2">
        <v>0</v>
      </c>
      <c r="AJ131" s="2">
        <v>0</v>
      </c>
    </row>
    <row r="132" spans="1:36" ht="15.75">
      <c r="A132" s="7" t="s">
        <v>41</v>
      </c>
      <c r="B132" s="12">
        <v>19</v>
      </c>
      <c r="C132" s="2">
        <v>19</v>
      </c>
      <c r="D132" s="2">
        <v>0</v>
      </c>
      <c r="E132" s="2">
        <v>0</v>
      </c>
      <c r="F132" s="2">
        <v>0</v>
      </c>
      <c r="G132" s="12">
        <v>12</v>
      </c>
      <c r="H132" s="12">
        <v>10</v>
      </c>
      <c r="I132" s="2">
        <v>8</v>
      </c>
      <c r="J132" s="2">
        <v>2</v>
      </c>
      <c r="K132" s="2">
        <v>0</v>
      </c>
      <c r="L132" s="12">
        <v>19</v>
      </c>
      <c r="M132" s="2">
        <v>3</v>
      </c>
      <c r="N132" s="2">
        <v>10</v>
      </c>
      <c r="O132" s="2">
        <v>2</v>
      </c>
      <c r="P132" s="2">
        <v>4</v>
      </c>
      <c r="Q132" s="2">
        <v>0</v>
      </c>
      <c r="R132" s="12">
        <v>42</v>
      </c>
      <c r="S132" s="2">
        <v>0</v>
      </c>
      <c r="T132" s="2">
        <v>19</v>
      </c>
      <c r="U132" s="2">
        <v>23</v>
      </c>
      <c r="V132" s="12">
        <v>19</v>
      </c>
      <c r="W132" s="2">
        <v>0</v>
      </c>
      <c r="X132" s="2">
        <v>0</v>
      </c>
      <c r="Y132" s="2">
        <v>9</v>
      </c>
      <c r="Z132" s="2">
        <v>10</v>
      </c>
      <c r="AA132" s="2">
        <v>0</v>
      </c>
      <c r="AB132" s="12">
        <v>8</v>
      </c>
      <c r="AC132" s="2">
        <v>8</v>
      </c>
      <c r="AD132" s="2">
        <v>0</v>
      </c>
      <c r="AE132" s="12">
        <v>19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</row>
    <row r="133" spans="1:36" ht="15.75">
      <c r="A133" s="7" t="s">
        <v>42</v>
      </c>
      <c r="B133" s="12">
        <v>0</v>
      </c>
      <c r="C133" s="2">
        <v>0</v>
      </c>
      <c r="D133" s="2">
        <v>0</v>
      </c>
      <c r="E133" s="2">
        <v>0</v>
      </c>
      <c r="F133" s="2">
        <v>0</v>
      </c>
      <c r="G133" s="12">
        <v>0</v>
      </c>
      <c r="H133" s="12">
        <v>0</v>
      </c>
      <c r="I133" s="2">
        <v>0</v>
      </c>
      <c r="J133" s="2">
        <v>0</v>
      </c>
      <c r="K133" s="2">
        <v>0</v>
      </c>
      <c r="L133" s="1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12">
        <v>0</v>
      </c>
      <c r="S133" s="2">
        <v>0</v>
      </c>
      <c r="T133" s="2">
        <v>0</v>
      </c>
      <c r="U133" s="2">
        <v>0</v>
      </c>
      <c r="V133" s="1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12">
        <v>0</v>
      </c>
      <c r="AC133" s="2">
        <v>0</v>
      </c>
      <c r="AD133" s="2">
        <v>0</v>
      </c>
      <c r="AE133" s="1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</row>
    <row r="134" spans="1:36" ht="15.75">
      <c r="A134" s="7" t="s">
        <v>43</v>
      </c>
      <c r="B134" s="12">
        <v>0</v>
      </c>
      <c r="C134" s="2">
        <v>0</v>
      </c>
      <c r="D134" s="2">
        <v>0</v>
      </c>
      <c r="E134" s="2">
        <v>0</v>
      </c>
      <c r="F134" s="2">
        <v>0</v>
      </c>
      <c r="G134" s="12">
        <v>0</v>
      </c>
      <c r="H134" s="12">
        <v>0</v>
      </c>
      <c r="I134" s="2">
        <v>0</v>
      </c>
      <c r="J134" s="2">
        <v>0</v>
      </c>
      <c r="K134" s="2">
        <v>0</v>
      </c>
      <c r="L134" s="1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12">
        <v>0</v>
      </c>
      <c r="S134" s="2">
        <v>0</v>
      </c>
      <c r="T134" s="2">
        <v>0</v>
      </c>
      <c r="U134" s="2">
        <v>0</v>
      </c>
      <c r="V134" s="1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12">
        <v>0</v>
      </c>
      <c r="AC134" s="2">
        <v>0</v>
      </c>
      <c r="AD134" s="2">
        <v>0</v>
      </c>
      <c r="AE134" s="1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</row>
    <row r="135" spans="1:36">
      <c r="A135" s="8" t="s">
        <v>49</v>
      </c>
      <c r="B135" s="9">
        <v>0</v>
      </c>
      <c r="C135" s="8">
        <v>0</v>
      </c>
      <c r="D135" s="8">
        <v>0</v>
      </c>
      <c r="E135" s="8">
        <v>0</v>
      </c>
      <c r="F135" s="8">
        <v>0</v>
      </c>
      <c r="G135" s="10">
        <v>0</v>
      </c>
      <c r="H135" s="9">
        <v>0</v>
      </c>
      <c r="I135" s="8">
        <v>0</v>
      </c>
      <c r="J135" s="8">
        <v>0</v>
      </c>
      <c r="K135" s="8">
        <v>0</v>
      </c>
      <c r="L135" s="9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9">
        <v>0</v>
      </c>
      <c r="S135" s="8">
        <v>0</v>
      </c>
      <c r="T135" s="8">
        <v>0</v>
      </c>
      <c r="U135" s="8">
        <v>0</v>
      </c>
      <c r="V135" s="9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9">
        <v>0</v>
      </c>
      <c r="AC135" s="8">
        <v>0</v>
      </c>
      <c r="AD135" s="8">
        <v>0</v>
      </c>
      <c r="AE135" s="9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</row>
    <row r="136" spans="1:36">
      <c r="A136" s="8" t="s">
        <v>53</v>
      </c>
      <c r="B136" s="9">
        <v>0</v>
      </c>
      <c r="C136" s="8">
        <v>0</v>
      </c>
      <c r="D136" s="8">
        <v>0</v>
      </c>
      <c r="E136" s="8">
        <v>0</v>
      </c>
      <c r="F136" s="8">
        <v>0</v>
      </c>
      <c r="G136" s="10">
        <v>0</v>
      </c>
      <c r="H136" s="9">
        <v>0</v>
      </c>
      <c r="I136" s="8">
        <v>0</v>
      </c>
      <c r="J136" s="8">
        <v>0</v>
      </c>
      <c r="K136" s="8">
        <v>0</v>
      </c>
      <c r="L136" s="9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9">
        <v>0</v>
      </c>
      <c r="S136" s="8">
        <v>0</v>
      </c>
      <c r="T136" s="8">
        <v>0</v>
      </c>
      <c r="U136" s="8">
        <v>0</v>
      </c>
      <c r="V136" s="9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9">
        <v>0</v>
      </c>
      <c r="AC136" s="8">
        <v>0</v>
      </c>
      <c r="AD136" s="8">
        <v>0</v>
      </c>
      <c r="AE136" s="9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</row>
    <row r="137" spans="1:36">
      <c r="A137" s="8" t="s">
        <v>45</v>
      </c>
      <c r="B137" s="9">
        <v>0</v>
      </c>
      <c r="C137" s="8">
        <v>0</v>
      </c>
      <c r="D137" s="8">
        <v>0</v>
      </c>
      <c r="E137" s="8">
        <v>0</v>
      </c>
      <c r="F137" s="8">
        <v>0</v>
      </c>
      <c r="G137" s="10">
        <v>0</v>
      </c>
      <c r="H137" s="9">
        <v>0</v>
      </c>
      <c r="I137" s="8">
        <v>0</v>
      </c>
      <c r="J137" s="8">
        <v>0</v>
      </c>
      <c r="K137" s="8">
        <v>0</v>
      </c>
      <c r="L137" s="9">
        <v>16</v>
      </c>
      <c r="M137" s="8">
        <v>2</v>
      </c>
      <c r="N137" s="8">
        <v>6</v>
      </c>
      <c r="O137" s="8">
        <v>8</v>
      </c>
      <c r="P137" s="8">
        <v>0</v>
      </c>
      <c r="Q137" s="8">
        <v>0</v>
      </c>
      <c r="R137" s="9">
        <v>8</v>
      </c>
      <c r="S137" s="8">
        <v>2</v>
      </c>
      <c r="T137" s="8">
        <v>6</v>
      </c>
      <c r="U137" s="8">
        <v>0</v>
      </c>
      <c r="V137" s="9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9">
        <v>8</v>
      </c>
      <c r="AC137" s="8">
        <v>8</v>
      </c>
      <c r="AD137" s="8">
        <v>0</v>
      </c>
      <c r="AE137" s="9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</row>
    <row r="138" spans="1:36">
      <c r="A138" s="9" t="s">
        <v>35</v>
      </c>
      <c r="B138" s="9">
        <f t="shared" ref="B138:AJ138" si="41">SUM(B129:B137)</f>
        <v>42</v>
      </c>
      <c r="C138" s="9">
        <f t="shared" si="41"/>
        <v>37</v>
      </c>
      <c r="D138" s="9">
        <f t="shared" si="41"/>
        <v>4</v>
      </c>
      <c r="E138" s="9">
        <f t="shared" si="41"/>
        <v>0</v>
      </c>
      <c r="F138" s="9">
        <f t="shared" si="41"/>
        <v>1</v>
      </c>
      <c r="G138" s="10">
        <f t="shared" si="41"/>
        <v>17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f t="shared" si="41"/>
        <v>24</v>
      </c>
      <c r="W138" s="9">
        <f t="shared" si="41"/>
        <v>0</v>
      </c>
      <c r="X138" s="9">
        <f t="shared" si="41"/>
        <v>1</v>
      </c>
      <c r="Y138" s="9">
        <f t="shared" si="41"/>
        <v>9</v>
      </c>
      <c r="Z138" s="9">
        <f t="shared" si="41"/>
        <v>14</v>
      </c>
      <c r="AA138" s="9">
        <f t="shared" si="41"/>
        <v>0</v>
      </c>
      <c r="AB138" s="9">
        <v>0</v>
      </c>
      <c r="AC138" s="9">
        <f t="shared" si="41"/>
        <v>32</v>
      </c>
      <c r="AD138" s="9">
        <f t="shared" si="41"/>
        <v>0</v>
      </c>
      <c r="AE138" s="9">
        <f t="shared" si="41"/>
        <v>43</v>
      </c>
      <c r="AF138" s="9">
        <f t="shared" si="41"/>
        <v>2</v>
      </c>
      <c r="AG138" s="9">
        <f t="shared" si="41"/>
        <v>2</v>
      </c>
      <c r="AH138" s="9">
        <f t="shared" si="41"/>
        <v>0</v>
      </c>
      <c r="AI138" s="9">
        <f t="shared" si="41"/>
        <v>0</v>
      </c>
      <c r="AJ138" s="9">
        <f t="shared" si="41"/>
        <v>0</v>
      </c>
    </row>
    <row r="139" spans="1:3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5" spans="1:36">
      <c r="A145" s="53" t="s">
        <v>57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</row>
    <row r="146" spans="1:36" ht="233.25">
      <c r="A146" s="3"/>
      <c r="B146" s="4" t="s">
        <v>0</v>
      </c>
      <c r="C146" s="5" t="s">
        <v>1</v>
      </c>
      <c r="D146" s="5" t="s">
        <v>2</v>
      </c>
      <c r="E146" s="5" t="s">
        <v>3</v>
      </c>
      <c r="F146" s="5" t="s">
        <v>4</v>
      </c>
      <c r="G146" s="11" t="s">
        <v>32</v>
      </c>
      <c r="H146" s="4" t="s">
        <v>5</v>
      </c>
      <c r="I146" s="5" t="s">
        <v>6</v>
      </c>
      <c r="J146" s="5" t="s">
        <v>7</v>
      </c>
      <c r="K146" s="5" t="s">
        <v>8</v>
      </c>
      <c r="L146" s="4" t="s">
        <v>9</v>
      </c>
      <c r="M146" s="5" t="s">
        <v>10</v>
      </c>
      <c r="N146" s="5" t="s">
        <v>11</v>
      </c>
      <c r="O146" s="5" t="s">
        <v>12</v>
      </c>
      <c r="P146" s="5" t="s">
        <v>13</v>
      </c>
      <c r="Q146" s="5" t="s">
        <v>33</v>
      </c>
      <c r="R146" s="4" t="s">
        <v>37</v>
      </c>
      <c r="S146" s="5" t="s">
        <v>14</v>
      </c>
      <c r="T146" s="5" t="s">
        <v>15</v>
      </c>
      <c r="U146" s="5" t="s">
        <v>16</v>
      </c>
      <c r="V146" s="4" t="s">
        <v>17</v>
      </c>
      <c r="W146" s="5" t="s">
        <v>18</v>
      </c>
      <c r="X146" s="5" t="s">
        <v>19</v>
      </c>
      <c r="Y146" s="5" t="s">
        <v>20</v>
      </c>
      <c r="Z146" s="5" t="s">
        <v>21</v>
      </c>
      <c r="AA146" s="5" t="s">
        <v>22</v>
      </c>
      <c r="AB146" s="4" t="s">
        <v>23</v>
      </c>
      <c r="AC146" s="5" t="s">
        <v>24</v>
      </c>
      <c r="AD146" s="5" t="s">
        <v>25</v>
      </c>
      <c r="AE146" s="4" t="s">
        <v>26</v>
      </c>
      <c r="AF146" s="5" t="s">
        <v>27</v>
      </c>
      <c r="AG146" s="5" t="s">
        <v>28</v>
      </c>
      <c r="AH146" s="6" t="s">
        <v>29</v>
      </c>
      <c r="AI146" s="6" t="s">
        <v>30</v>
      </c>
      <c r="AJ146" s="6" t="s">
        <v>31</v>
      </c>
    </row>
    <row r="147" spans="1:36" ht="15.75">
      <c r="A147" s="7" t="s">
        <v>38</v>
      </c>
      <c r="B147" s="12">
        <v>3</v>
      </c>
      <c r="C147" s="2">
        <v>3</v>
      </c>
      <c r="D147" s="2">
        <v>0</v>
      </c>
      <c r="E147" s="2">
        <v>0</v>
      </c>
      <c r="F147" s="2">
        <v>0</v>
      </c>
      <c r="G147" s="12">
        <v>0</v>
      </c>
      <c r="H147" s="12">
        <v>0</v>
      </c>
      <c r="I147" s="2">
        <v>0</v>
      </c>
      <c r="J147" s="2">
        <v>0</v>
      </c>
      <c r="K147" s="2">
        <v>0</v>
      </c>
      <c r="L147" s="1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12">
        <v>3</v>
      </c>
      <c r="S147" s="2">
        <v>2</v>
      </c>
      <c r="T147" s="2">
        <v>1</v>
      </c>
      <c r="U147" s="2">
        <v>0</v>
      </c>
      <c r="V147" s="12">
        <v>4</v>
      </c>
      <c r="W147" s="2">
        <v>3</v>
      </c>
      <c r="X147" s="2">
        <v>1</v>
      </c>
      <c r="Y147" s="2">
        <v>0</v>
      </c>
      <c r="Z147" s="2">
        <v>0</v>
      </c>
      <c r="AA147" s="2">
        <v>0</v>
      </c>
      <c r="AB147" s="12">
        <v>0</v>
      </c>
      <c r="AC147" s="2">
        <v>0</v>
      </c>
      <c r="AD147" s="2">
        <v>0</v>
      </c>
      <c r="AE147" s="12">
        <v>3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</row>
    <row r="148" spans="1:36" ht="15.75">
      <c r="A148" s="7" t="s">
        <v>49</v>
      </c>
      <c r="B148" s="12">
        <v>0</v>
      </c>
      <c r="C148" s="2">
        <v>0</v>
      </c>
      <c r="D148" s="2">
        <v>0</v>
      </c>
      <c r="E148" s="2">
        <v>0</v>
      </c>
      <c r="F148" s="2">
        <v>0</v>
      </c>
      <c r="G148" s="12">
        <v>0</v>
      </c>
      <c r="H148" s="12">
        <v>0</v>
      </c>
      <c r="I148" s="2">
        <v>0</v>
      </c>
      <c r="J148" s="2">
        <v>0</v>
      </c>
      <c r="K148" s="2">
        <v>0</v>
      </c>
      <c r="L148" s="1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12">
        <v>0</v>
      </c>
      <c r="S148" s="2">
        <v>0</v>
      </c>
      <c r="T148" s="2">
        <v>0</v>
      </c>
      <c r="U148" s="2">
        <v>0</v>
      </c>
      <c r="V148" s="1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12">
        <v>0</v>
      </c>
      <c r="AC148" s="2">
        <v>0</v>
      </c>
      <c r="AD148" s="2">
        <v>0</v>
      </c>
      <c r="AE148" s="1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</row>
    <row r="149" spans="1:36" ht="15.75">
      <c r="A149" s="7" t="s">
        <v>40</v>
      </c>
      <c r="B149" s="12">
        <v>6</v>
      </c>
      <c r="C149" s="2">
        <v>0</v>
      </c>
      <c r="D149" s="2">
        <v>0</v>
      </c>
      <c r="E149" s="2">
        <v>0</v>
      </c>
      <c r="F149" s="2">
        <v>0</v>
      </c>
      <c r="G149" s="12">
        <v>0</v>
      </c>
      <c r="H149" s="12">
        <v>0</v>
      </c>
      <c r="I149" s="2">
        <v>0</v>
      </c>
      <c r="J149" s="2">
        <v>0</v>
      </c>
      <c r="K149" s="2">
        <v>0</v>
      </c>
      <c r="L149" s="1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12">
        <v>3</v>
      </c>
      <c r="S149" s="2">
        <v>1</v>
      </c>
      <c r="T149" s="2">
        <v>2</v>
      </c>
      <c r="U149" s="2">
        <v>0</v>
      </c>
      <c r="V149" s="12">
        <v>6</v>
      </c>
      <c r="W149" s="2">
        <v>6</v>
      </c>
      <c r="X149" s="2">
        <v>0</v>
      </c>
      <c r="Y149" s="2">
        <v>0</v>
      </c>
      <c r="Z149" s="2">
        <v>0</v>
      </c>
      <c r="AA149" s="2">
        <v>0</v>
      </c>
      <c r="AB149" s="12">
        <v>0</v>
      </c>
      <c r="AC149" s="2">
        <v>0</v>
      </c>
      <c r="AD149" s="2">
        <v>0</v>
      </c>
      <c r="AE149" s="12">
        <v>6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</row>
    <row r="150" spans="1:36" ht="15.75">
      <c r="A150" s="3" t="s">
        <v>35</v>
      </c>
      <c r="B150" s="12">
        <f t="shared" ref="B150:AJ150" si="42">SUM(B147:B149)</f>
        <v>9</v>
      </c>
      <c r="C150" s="2">
        <f t="shared" si="42"/>
        <v>3</v>
      </c>
      <c r="D150" s="2">
        <f t="shared" si="42"/>
        <v>0</v>
      </c>
      <c r="E150" s="2">
        <f t="shared" si="42"/>
        <v>0</v>
      </c>
      <c r="F150" s="2">
        <f t="shared" si="42"/>
        <v>0</v>
      </c>
      <c r="G150" s="12">
        <f t="shared" si="42"/>
        <v>0</v>
      </c>
      <c r="H150" s="12">
        <f t="shared" si="42"/>
        <v>0</v>
      </c>
      <c r="I150" s="2">
        <f t="shared" si="42"/>
        <v>0</v>
      </c>
      <c r="J150" s="2">
        <f t="shared" si="42"/>
        <v>0</v>
      </c>
      <c r="K150" s="2">
        <f t="shared" si="42"/>
        <v>0</v>
      </c>
      <c r="L150" s="12">
        <f t="shared" si="42"/>
        <v>0</v>
      </c>
      <c r="M150" s="2">
        <f t="shared" si="42"/>
        <v>0</v>
      </c>
      <c r="N150" s="2">
        <f t="shared" si="42"/>
        <v>0</v>
      </c>
      <c r="O150" s="2">
        <f t="shared" si="42"/>
        <v>0</v>
      </c>
      <c r="P150" s="2">
        <f t="shared" si="42"/>
        <v>0</v>
      </c>
      <c r="Q150" s="2">
        <f t="shared" si="42"/>
        <v>0</v>
      </c>
      <c r="R150" s="12">
        <f t="shared" si="42"/>
        <v>6</v>
      </c>
      <c r="S150" s="2">
        <f t="shared" si="42"/>
        <v>3</v>
      </c>
      <c r="T150" s="2">
        <f t="shared" si="42"/>
        <v>3</v>
      </c>
      <c r="U150" s="2">
        <f t="shared" si="42"/>
        <v>0</v>
      </c>
      <c r="V150" s="12">
        <f t="shared" si="42"/>
        <v>10</v>
      </c>
      <c r="W150" s="2">
        <f t="shared" si="42"/>
        <v>9</v>
      </c>
      <c r="X150" s="2">
        <f t="shared" si="42"/>
        <v>1</v>
      </c>
      <c r="Y150" s="2">
        <f t="shared" si="42"/>
        <v>0</v>
      </c>
      <c r="Z150" s="2">
        <f t="shared" si="42"/>
        <v>0</v>
      </c>
      <c r="AA150" s="2">
        <f t="shared" si="42"/>
        <v>0</v>
      </c>
      <c r="AB150" s="12">
        <f t="shared" si="42"/>
        <v>0</v>
      </c>
      <c r="AC150" s="2">
        <f t="shared" si="42"/>
        <v>0</v>
      </c>
      <c r="AD150" s="2">
        <f t="shared" si="42"/>
        <v>0</v>
      </c>
      <c r="AE150" s="12">
        <f t="shared" si="42"/>
        <v>9</v>
      </c>
      <c r="AF150" s="2">
        <f t="shared" si="42"/>
        <v>0</v>
      </c>
      <c r="AG150" s="2">
        <f t="shared" si="42"/>
        <v>0</v>
      </c>
      <c r="AH150" s="2">
        <f t="shared" si="42"/>
        <v>0</v>
      </c>
      <c r="AI150" s="2">
        <f t="shared" si="42"/>
        <v>0</v>
      </c>
      <c r="AJ150" s="2">
        <f t="shared" si="42"/>
        <v>0</v>
      </c>
    </row>
    <row r="163" spans="1:36">
      <c r="A163" s="53" t="s">
        <v>58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</row>
    <row r="164" spans="1:36" ht="233.25">
      <c r="A164" s="3"/>
      <c r="B164" s="4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11" t="s">
        <v>32</v>
      </c>
      <c r="H164" s="4" t="s">
        <v>5</v>
      </c>
      <c r="I164" s="5" t="s">
        <v>6</v>
      </c>
      <c r="J164" s="5" t="s">
        <v>7</v>
      </c>
      <c r="K164" s="5" t="s">
        <v>8</v>
      </c>
      <c r="L164" s="4" t="s">
        <v>9</v>
      </c>
      <c r="M164" s="5" t="s">
        <v>10</v>
      </c>
      <c r="N164" s="5" t="s">
        <v>11</v>
      </c>
      <c r="O164" s="5" t="s">
        <v>12</v>
      </c>
      <c r="P164" s="5" t="s">
        <v>13</v>
      </c>
      <c r="Q164" s="5" t="s">
        <v>33</v>
      </c>
      <c r="R164" s="4" t="s">
        <v>37</v>
      </c>
      <c r="S164" s="5" t="s">
        <v>14</v>
      </c>
      <c r="T164" s="5" t="s">
        <v>15</v>
      </c>
      <c r="U164" s="5" t="s">
        <v>16</v>
      </c>
      <c r="V164" s="4" t="s">
        <v>17</v>
      </c>
      <c r="W164" s="5" t="s">
        <v>18</v>
      </c>
      <c r="X164" s="5" t="s">
        <v>19</v>
      </c>
      <c r="Y164" s="5" t="s">
        <v>20</v>
      </c>
      <c r="Z164" s="5" t="s">
        <v>21</v>
      </c>
      <c r="AA164" s="5" t="s">
        <v>22</v>
      </c>
      <c r="AB164" s="4" t="s">
        <v>23</v>
      </c>
      <c r="AC164" s="5" t="s">
        <v>24</v>
      </c>
      <c r="AD164" s="5" t="s">
        <v>25</v>
      </c>
      <c r="AE164" s="4" t="s">
        <v>26</v>
      </c>
      <c r="AF164" s="5" t="s">
        <v>27</v>
      </c>
      <c r="AG164" s="5" t="s">
        <v>28</v>
      </c>
      <c r="AH164" s="6" t="s">
        <v>29</v>
      </c>
      <c r="AI164" s="6" t="s">
        <v>30</v>
      </c>
      <c r="AJ164" s="6" t="s">
        <v>31</v>
      </c>
    </row>
    <row r="165" spans="1:36" ht="15.75">
      <c r="A165" s="7" t="s">
        <v>38</v>
      </c>
      <c r="B165" s="12">
        <v>13</v>
      </c>
      <c r="C165" s="2">
        <v>13</v>
      </c>
      <c r="D165" s="2">
        <v>0</v>
      </c>
      <c r="E165" s="2">
        <v>0</v>
      </c>
      <c r="F165" s="2">
        <v>0</v>
      </c>
      <c r="G165" s="12">
        <v>0</v>
      </c>
      <c r="H165" s="12">
        <v>12</v>
      </c>
      <c r="I165" s="2">
        <v>9</v>
      </c>
      <c r="J165" s="2">
        <v>0</v>
      </c>
      <c r="K165" s="2">
        <v>3</v>
      </c>
      <c r="L165" s="12">
        <v>16</v>
      </c>
      <c r="M165" s="2">
        <v>5</v>
      </c>
      <c r="N165" s="2">
        <v>6</v>
      </c>
      <c r="O165" s="2">
        <v>4</v>
      </c>
      <c r="P165" s="2">
        <v>1</v>
      </c>
      <c r="Q165" s="2">
        <v>0</v>
      </c>
      <c r="R165" s="12">
        <v>13</v>
      </c>
      <c r="S165" s="2">
        <v>0</v>
      </c>
      <c r="T165" s="2">
        <v>13</v>
      </c>
      <c r="U165" s="2">
        <v>0</v>
      </c>
      <c r="V165" s="12">
        <v>2</v>
      </c>
      <c r="W165" s="2">
        <v>0</v>
      </c>
      <c r="X165" s="2">
        <v>1</v>
      </c>
      <c r="Y165" s="2">
        <v>1</v>
      </c>
      <c r="Z165" s="2">
        <v>0</v>
      </c>
      <c r="AA165" s="2">
        <v>0</v>
      </c>
      <c r="AB165" s="12">
        <v>4</v>
      </c>
      <c r="AC165" s="2">
        <v>4</v>
      </c>
      <c r="AD165" s="2">
        <v>0</v>
      </c>
      <c r="AE165" s="12">
        <v>13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</row>
    <row r="166" spans="1:36" ht="15.75">
      <c r="A166" s="7" t="s">
        <v>34</v>
      </c>
      <c r="B166" s="12">
        <v>11</v>
      </c>
      <c r="C166" s="2">
        <v>9</v>
      </c>
      <c r="D166" s="2">
        <v>2</v>
      </c>
      <c r="E166" s="2">
        <v>0</v>
      </c>
      <c r="F166" s="2">
        <v>0</v>
      </c>
      <c r="G166" s="12">
        <v>0</v>
      </c>
      <c r="H166" s="12">
        <v>11</v>
      </c>
      <c r="I166" s="2">
        <v>6</v>
      </c>
      <c r="J166" s="2">
        <v>0</v>
      </c>
      <c r="K166" s="2">
        <v>5</v>
      </c>
      <c r="L166" s="12">
        <v>10</v>
      </c>
      <c r="M166" s="2">
        <v>5</v>
      </c>
      <c r="N166" s="2">
        <v>3</v>
      </c>
      <c r="O166" s="2">
        <v>0</v>
      </c>
      <c r="P166" s="2">
        <v>0</v>
      </c>
      <c r="Q166" s="2">
        <v>2</v>
      </c>
      <c r="R166" s="12">
        <v>16</v>
      </c>
      <c r="S166" s="2">
        <v>2</v>
      </c>
      <c r="T166" s="2">
        <v>6</v>
      </c>
      <c r="U166" s="2">
        <v>8</v>
      </c>
      <c r="V166" s="12">
        <v>13</v>
      </c>
      <c r="W166" s="2">
        <v>0</v>
      </c>
      <c r="X166" s="2">
        <v>0</v>
      </c>
      <c r="Y166" s="2">
        <v>13</v>
      </c>
      <c r="Z166" s="2">
        <v>0</v>
      </c>
      <c r="AA166" s="2">
        <v>0</v>
      </c>
      <c r="AB166" s="12">
        <v>0</v>
      </c>
      <c r="AC166" s="2">
        <v>0</v>
      </c>
      <c r="AD166" s="2">
        <v>0</v>
      </c>
      <c r="AE166" s="12">
        <v>7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</row>
    <row r="167" spans="1:36" ht="15.75">
      <c r="A167" s="7" t="s">
        <v>40</v>
      </c>
      <c r="B167" s="12">
        <v>21</v>
      </c>
      <c r="C167" s="2">
        <v>18</v>
      </c>
      <c r="D167" s="2">
        <v>2</v>
      </c>
      <c r="E167" s="2">
        <v>1</v>
      </c>
      <c r="F167" s="2">
        <v>0</v>
      </c>
      <c r="G167" s="12">
        <v>3</v>
      </c>
      <c r="H167" s="12">
        <v>13</v>
      </c>
      <c r="I167" s="2">
        <v>7</v>
      </c>
      <c r="J167" s="2">
        <v>1</v>
      </c>
      <c r="K167" s="2">
        <v>5</v>
      </c>
      <c r="L167" s="12">
        <v>19</v>
      </c>
      <c r="M167" s="2">
        <v>2</v>
      </c>
      <c r="N167" s="2">
        <v>6</v>
      </c>
      <c r="O167" s="2">
        <v>6</v>
      </c>
      <c r="P167" s="2">
        <v>1</v>
      </c>
      <c r="Q167" s="2">
        <v>0</v>
      </c>
      <c r="R167" s="12">
        <v>21</v>
      </c>
      <c r="S167" s="2">
        <v>5</v>
      </c>
      <c r="T167" s="2">
        <v>16</v>
      </c>
      <c r="U167" s="2">
        <v>0</v>
      </c>
      <c r="V167" s="12">
        <v>21</v>
      </c>
      <c r="W167" s="2">
        <v>0</v>
      </c>
      <c r="X167" s="2">
        <v>0</v>
      </c>
      <c r="Y167" s="2">
        <v>0</v>
      </c>
      <c r="Z167" s="2">
        <v>21</v>
      </c>
      <c r="AA167" s="2">
        <v>0</v>
      </c>
      <c r="AB167" s="12">
        <v>21</v>
      </c>
      <c r="AC167" s="2">
        <v>20</v>
      </c>
      <c r="AD167" s="2">
        <v>1</v>
      </c>
      <c r="AE167" s="12">
        <v>21</v>
      </c>
      <c r="AF167" s="2">
        <v>2</v>
      </c>
      <c r="AG167" s="2">
        <v>2</v>
      </c>
      <c r="AH167" s="2">
        <v>0</v>
      </c>
      <c r="AI167" s="2">
        <v>0</v>
      </c>
      <c r="AJ167" s="2">
        <v>0</v>
      </c>
    </row>
    <row r="168" spans="1:36" ht="15.75">
      <c r="A168" s="7" t="s">
        <v>41</v>
      </c>
      <c r="B168" s="12">
        <v>19</v>
      </c>
      <c r="C168" s="2">
        <v>19</v>
      </c>
      <c r="D168" s="2">
        <v>0</v>
      </c>
      <c r="E168" s="2">
        <v>0</v>
      </c>
      <c r="F168" s="2">
        <v>0</v>
      </c>
      <c r="G168" s="12">
        <v>12</v>
      </c>
      <c r="H168" s="12">
        <v>10</v>
      </c>
      <c r="I168" s="2">
        <v>8</v>
      </c>
      <c r="J168" s="2">
        <v>2</v>
      </c>
      <c r="K168" s="2">
        <v>0</v>
      </c>
      <c r="L168" s="12">
        <v>19</v>
      </c>
      <c r="M168" s="2">
        <v>3</v>
      </c>
      <c r="N168" s="2">
        <v>10</v>
      </c>
      <c r="O168" s="2">
        <v>2</v>
      </c>
      <c r="P168" s="2">
        <v>4</v>
      </c>
      <c r="Q168" s="2">
        <v>0</v>
      </c>
      <c r="R168" s="12">
        <v>42</v>
      </c>
      <c r="S168" s="2">
        <v>0</v>
      </c>
      <c r="T168" s="2">
        <v>19</v>
      </c>
      <c r="U168" s="2">
        <v>23</v>
      </c>
      <c r="V168" s="12">
        <v>19</v>
      </c>
      <c r="W168" s="2">
        <v>0</v>
      </c>
      <c r="X168" s="2">
        <v>0</v>
      </c>
      <c r="Y168" s="2">
        <v>9</v>
      </c>
      <c r="Z168" s="2">
        <v>10</v>
      </c>
      <c r="AA168" s="2">
        <v>0</v>
      </c>
      <c r="AB168" s="12">
        <v>8</v>
      </c>
      <c r="AC168" s="2">
        <v>8</v>
      </c>
      <c r="AD168" s="2">
        <v>0</v>
      </c>
      <c r="AE168" s="12">
        <v>19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</row>
    <row r="169" spans="1:36" ht="15.75">
      <c r="A169" s="7" t="s">
        <v>42</v>
      </c>
      <c r="B169" s="12">
        <v>49</v>
      </c>
      <c r="C169" s="2">
        <v>9</v>
      </c>
      <c r="D169" s="2">
        <v>0</v>
      </c>
      <c r="E169" s="2">
        <v>40</v>
      </c>
      <c r="F169" s="2">
        <v>0</v>
      </c>
      <c r="G169" s="12">
        <v>6</v>
      </c>
      <c r="H169" s="12">
        <v>8</v>
      </c>
      <c r="I169" s="2">
        <v>3</v>
      </c>
      <c r="J169" s="2">
        <v>3</v>
      </c>
      <c r="K169" s="2">
        <v>2</v>
      </c>
      <c r="L169" s="12">
        <v>95</v>
      </c>
      <c r="M169" s="2">
        <v>16</v>
      </c>
      <c r="N169" s="2">
        <v>26</v>
      </c>
      <c r="O169" s="2">
        <v>53</v>
      </c>
      <c r="P169" s="2">
        <v>0</v>
      </c>
      <c r="Q169" s="2">
        <v>0</v>
      </c>
      <c r="R169" s="12">
        <v>4</v>
      </c>
      <c r="S169" s="2">
        <v>0</v>
      </c>
      <c r="T169" s="2">
        <v>3</v>
      </c>
      <c r="U169" s="2">
        <v>1</v>
      </c>
      <c r="V169" s="12">
        <v>53</v>
      </c>
      <c r="W169" s="2">
        <v>0</v>
      </c>
      <c r="X169" s="2">
        <v>7</v>
      </c>
      <c r="Y169" s="2">
        <v>9</v>
      </c>
      <c r="Z169" s="2">
        <v>27</v>
      </c>
      <c r="AA169" s="2">
        <v>10</v>
      </c>
      <c r="AB169" s="12">
        <v>11</v>
      </c>
      <c r="AC169" s="2">
        <v>7</v>
      </c>
      <c r="AD169" s="2">
        <v>4</v>
      </c>
      <c r="AE169" s="12">
        <v>49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</row>
    <row r="170" spans="1:36" ht="15.75">
      <c r="A170" s="7" t="s">
        <v>59</v>
      </c>
      <c r="B170" s="12">
        <v>0</v>
      </c>
      <c r="C170" s="2">
        <v>0</v>
      </c>
      <c r="D170" s="2">
        <v>0</v>
      </c>
      <c r="E170" s="2">
        <v>0</v>
      </c>
      <c r="F170" s="2">
        <v>0</v>
      </c>
      <c r="G170" s="12">
        <v>0</v>
      </c>
      <c r="H170" s="12">
        <v>0</v>
      </c>
      <c r="I170" s="2">
        <v>0</v>
      </c>
      <c r="J170" s="2">
        <v>0</v>
      </c>
      <c r="K170" s="2">
        <v>0</v>
      </c>
      <c r="L170" s="1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12">
        <v>0</v>
      </c>
      <c r="S170" s="2">
        <v>0</v>
      </c>
      <c r="T170" s="2">
        <v>0</v>
      </c>
      <c r="U170" s="2">
        <v>0</v>
      </c>
      <c r="V170" s="1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12">
        <v>0</v>
      </c>
      <c r="AC170" s="2">
        <v>0</v>
      </c>
      <c r="AD170" s="2">
        <v>0</v>
      </c>
      <c r="AE170" s="1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</row>
    <row r="171" spans="1:36">
      <c r="A171" s="8" t="s">
        <v>49</v>
      </c>
      <c r="B171" s="9">
        <v>0</v>
      </c>
      <c r="C171" s="8">
        <v>0</v>
      </c>
      <c r="D171" s="8">
        <v>0</v>
      </c>
      <c r="E171" s="8">
        <v>0</v>
      </c>
      <c r="F171" s="8">
        <v>0</v>
      </c>
      <c r="G171" s="10">
        <v>0</v>
      </c>
      <c r="H171" s="9">
        <v>0</v>
      </c>
      <c r="I171" s="8">
        <v>0</v>
      </c>
      <c r="J171" s="8">
        <v>0</v>
      </c>
      <c r="K171" s="8">
        <v>0</v>
      </c>
      <c r="L171" s="9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9">
        <v>0</v>
      </c>
      <c r="S171" s="8">
        <v>0</v>
      </c>
      <c r="T171" s="8">
        <v>0</v>
      </c>
      <c r="U171" s="8">
        <v>0</v>
      </c>
      <c r="V171" s="9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9">
        <v>0</v>
      </c>
      <c r="AC171" s="8">
        <v>0</v>
      </c>
      <c r="AD171" s="8">
        <v>0</v>
      </c>
      <c r="AE171" s="9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</row>
    <row r="172" spans="1:36">
      <c r="A172" s="8" t="s">
        <v>53</v>
      </c>
      <c r="B172" s="9">
        <v>23</v>
      </c>
      <c r="C172" s="8">
        <v>23</v>
      </c>
      <c r="D172" s="8">
        <v>0</v>
      </c>
      <c r="E172" s="8">
        <v>0</v>
      </c>
      <c r="F172" s="8">
        <v>0</v>
      </c>
      <c r="G172" s="10">
        <v>0</v>
      </c>
      <c r="H172" s="9">
        <v>1</v>
      </c>
      <c r="I172" s="8">
        <v>1</v>
      </c>
      <c r="J172" s="8">
        <v>0</v>
      </c>
      <c r="K172" s="8">
        <v>0</v>
      </c>
      <c r="L172" s="9">
        <v>23</v>
      </c>
      <c r="M172" s="8">
        <v>0</v>
      </c>
      <c r="N172" s="8">
        <v>7</v>
      </c>
      <c r="O172" s="8">
        <v>16</v>
      </c>
      <c r="P172" s="8">
        <v>0</v>
      </c>
      <c r="Q172" s="8">
        <v>0</v>
      </c>
      <c r="R172" s="9">
        <v>23</v>
      </c>
      <c r="S172" s="8">
        <v>5</v>
      </c>
      <c r="T172" s="8">
        <v>18</v>
      </c>
      <c r="U172" s="8">
        <v>0</v>
      </c>
      <c r="V172" s="9">
        <v>23</v>
      </c>
      <c r="W172" s="8">
        <v>0</v>
      </c>
      <c r="X172" s="8">
        <v>0</v>
      </c>
      <c r="Y172" s="8">
        <v>0</v>
      </c>
      <c r="Z172" s="8">
        <v>23</v>
      </c>
      <c r="AA172" s="8">
        <v>0</v>
      </c>
      <c r="AB172" s="9">
        <v>7</v>
      </c>
      <c r="AC172" s="8">
        <v>7</v>
      </c>
      <c r="AD172" s="8">
        <v>0</v>
      </c>
      <c r="AE172" s="9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</row>
    <row r="173" spans="1:36">
      <c r="A173" s="8" t="s">
        <v>45</v>
      </c>
      <c r="B173" s="9">
        <v>0</v>
      </c>
      <c r="C173" s="8">
        <v>0</v>
      </c>
      <c r="D173" s="8">
        <v>0</v>
      </c>
      <c r="E173" s="8">
        <v>0</v>
      </c>
      <c r="F173" s="8">
        <v>0</v>
      </c>
      <c r="G173" s="10">
        <v>0</v>
      </c>
      <c r="H173" s="9">
        <v>0</v>
      </c>
      <c r="I173" s="8">
        <v>0</v>
      </c>
      <c r="J173" s="8">
        <v>0</v>
      </c>
      <c r="K173" s="8">
        <v>0</v>
      </c>
      <c r="L173" s="9">
        <v>24</v>
      </c>
      <c r="M173" s="8">
        <v>4</v>
      </c>
      <c r="N173" s="8">
        <v>16</v>
      </c>
      <c r="O173" s="8">
        <v>4</v>
      </c>
      <c r="P173" s="8">
        <v>0</v>
      </c>
      <c r="Q173" s="8">
        <v>0</v>
      </c>
      <c r="R173" s="9">
        <v>24</v>
      </c>
      <c r="S173" s="8">
        <v>1</v>
      </c>
      <c r="T173" s="8">
        <v>22</v>
      </c>
      <c r="U173" s="8">
        <v>1</v>
      </c>
      <c r="V173" s="9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9">
        <v>24</v>
      </c>
      <c r="AC173" s="8">
        <v>24</v>
      </c>
      <c r="AD173" s="8">
        <v>0</v>
      </c>
      <c r="AE173" s="9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>
      <c r="A174" s="9" t="s">
        <v>35</v>
      </c>
      <c r="B174" s="9">
        <f t="shared" ref="B174:AJ174" si="43">SUM(B165:B173)</f>
        <v>136</v>
      </c>
      <c r="C174" s="9">
        <f t="shared" si="43"/>
        <v>91</v>
      </c>
      <c r="D174" s="9">
        <f t="shared" si="43"/>
        <v>4</v>
      </c>
      <c r="E174" s="9">
        <f t="shared" si="43"/>
        <v>41</v>
      </c>
      <c r="F174" s="9">
        <f t="shared" si="43"/>
        <v>0</v>
      </c>
      <c r="G174" s="10">
        <f t="shared" si="43"/>
        <v>21</v>
      </c>
      <c r="H174" s="9">
        <f t="shared" si="43"/>
        <v>55</v>
      </c>
      <c r="I174" s="9">
        <f t="shared" si="43"/>
        <v>34</v>
      </c>
      <c r="J174" s="9">
        <f t="shared" si="43"/>
        <v>6</v>
      </c>
      <c r="K174" s="9">
        <f t="shared" si="43"/>
        <v>15</v>
      </c>
      <c r="L174" s="9">
        <f t="shared" si="43"/>
        <v>206</v>
      </c>
      <c r="M174" s="9">
        <f t="shared" si="43"/>
        <v>35</v>
      </c>
      <c r="N174" s="9">
        <f t="shared" si="43"/>
        <v>74</v>
      </c>
      <c r="O174" s="9">
        <f t="shared" si="43"/>
        <v>85</v>
      </c>
      <c r="P174" s="9">
        <f t="shared" si="43"/>
        <v>6</v>
      </c>
      <c r="Q174" s="9">
        <f t="shared" si="43"/>
        <v>2</v>
      </c>
      <c r="R174" s="9">
        <f t="shared" si="43"/>
        <v>143</v>
      </c>
      <c r="S174" s="9">
        <f t="shared" si="43"/>
        <v>13</v>
      </c>
      <c r="T174" s="9">
        <f t="shared" si="43"/>
        <v>97</v>
      </c>
      <c r="U174" s="9">
        <f t="shared" si="43"/>
        <v>33</v>
      </c>
      <c r="V174" s="9">
        <f t="shared" si="43"/>
        <v>131</v>
      </c>
      <c r="W174" s="9">
        <f t="shared" si="43"/>
        <v>0</v>
      </c>
      <c r="X174" s="9">
        <f t="shared" si="43"/>
        <v>8</v>
      </c>
      <c r="Y174" s="9">
        <f t="shared" si="43"/>
        <v>32</v>
      </c>
      <c r="Z174" s="9">
        <f t="shared" si="43"/>
        <v>81</v>
      </c>
      <c r="AA174" s="9">
        <f t="shared" si="43"/>
        <v>10</v>
      </c>
      <c r="AB174" s="9">
        <f t="shared" si="43"/>
        <v>75</v>
      </c>
      <c r="AC174" s="9">
        <f t="shared" si="43"/>
        <v>70</v>
      </c>
      <c r="AD174" s="9">
        <f t="shared" si="43"/>
        <v>5</v>
      </c>
      <c r="AE174" s="9">
        <f t="shared" si="43"/>
        <v>109</v>
      </c>
      <c r="AF174" s="9">
        <f t="shared" si="43"/>
        <v>2</v>
      </c>
      <c r="AG174" s="9">
        <f t="shared" si="43"/>
        <v>2</v>
      </c>
      <c r="AH174" s="9">
        <f t="shared" si="43"/>
        <v>0</v>
      </c>
      <c r="AI174" s="9">
        <f t="shared" si="43"/>
        <v>0</v>
      </c>
      <c r="AJ174" s="9">
        <f t="shared" si="43"/>
        <v>0</v>
      </c>
    </row>
    <row r="175" spans="1:3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81" spans="1:36">
      <c r="A181" s="53" t="s">
        <v>60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</row>
    <row r="182" spans="1:36" ht="233.25">
      <c r="A182" s="3"/>
      <c r="B182" s="4" t="s">
        <v>0</v>
      </c>
      <c r="C182" s="5" t="s">
        <v>1</v>
      </c>
      <c r="D182" s="5" t="s">
        <v>2</v>
      </c>
      <c r="E182" s="5" t="s">
        <v>3</v>
      </c>
      <c r="F182" s="5" t="s">
        <v>4</v>
      </c>
      <c r="G182" s="11" t="s">
        <v>32</v>
      </c>
      <c r="H182" s="4" t="s">
        <v>5</v>
      </c>
      <c r="I182" s="5" t="s">
        <v>6</v>
      </c>
      <c r="J182" s="5" t="s">
        <v>7</v>
      </c>
      <c r="K182" s="5" t="s">
        <v>8</v>
      </c>
      <c r="L182" s="4" t="s">
        <v>9</v>
      </c>
      <c r="M182" s="5" t="s">
        <v>10</v>
      </c>
      <c r="N182" s="5" t="s">
        <v>11</v>
      </c>
      <c r="O182" s="5" t="s">
        <v>12</v>
      </c>
      <c r="P182" s="5" t="s">
        <v>13</v>
      </c>
      <c r="Q182" s="5" t="s">
        <v>33</v>
      </c>
      <c r="R182" s="4" t="s">
        <v>37</v>
      </c>
      <c r="S182" s="5" t="s">
        <v>14</v>
      </c>
      <c r="T182" s="5" t="s">
        <v>15</v>
      </c>
      <c r="U182" s="5" t="s">
        <v>16</v>
      </c>
      <c r="V182" s="4" t="s">
        <v>17</v>
      </c>
      <c r="W182" s="5" t="s">
        <v>18</v>
      </c>
      <c r="X182" s="5" t="s">
        <v>19</v>
      </c>
      <c r="Y182" s="5" t="s">
        <v>20</v>
      </c>
      <c r="Z182" s="5" t="s">
        <v>21</v>
      </c>
      <c r="AA182" s="5" t="s">
        <v>22</v>
      </c>
      <c r="AB182" s="4" t="s">
        <v>23</v>
      </c>
      <c r="AC182" s="5" t="s">
        <v>24</v>
      </c>
      <c r="AD182" s="5" t="s">
        <v>25</v>
      </c>
      <c r="AE182" s="4" t="s">
        <v>26</v>
      </c>
      <c r="AF182" s="5" t="s">
        <v>27</v>
      </c>
      <c r="AG182" s="5" t="s">
        <v>28</v>
      </c>
      <c r="AH182" s="6" t="s">
        <v>29</v>
      </c>
      <c r="AI182" s="6" t="s">
        <v>30</v>
      </c>
      <c r="AJ182" s="6" t="s">
        <v>31</v>
      </c>
    </row>
    <row r="183" spans="1:36" ht="15.75">
      <c r="A183" s="7"/>
      <c r="B183" s="12">
        <v>13</v>
      </c>
      <c r="C183" s="2">
        <v>13</v>
      </c>
      <c r="D183" s="2">
        <v>0</v>
      </c>
      <c r="E183" s="2">
        <v>0</v>
      </c>
      <c r="F183" s="2">
        <v>0</v>
      </c>
      <c r="G183" s="12">
        <v>0</v>
      </c>
      <c r="H183" s="12">
        <v>13</v>
      </c>
      <c r="I183" s="2">
        <v>12</v>
      </c>
      <c r="J183" s="2">
        <v>0</v>
      </c>
      <c r="K183" s="2">
        <v>1</v>
      </c>
      <c r="L183" s="12">
        <v>16</v>
      </c>
      <c r="M183" s="2">
        <v>6</v>
      </c>
      <c r="N183" s="2">
        <v>6</v>
      </c>
      <c r="O183" s="2">
        <v>4</v>
      </c>
      <c r="P183" s="2">
        <v>0</v>
      </c>
      <c r="Q183" s="2">
        <v>0</v>
      </c>
      <c r="R183" s="12">
        <v>14</v>
      </c>
      <c r="S183" s="2">
        <v>1</v>
      </c>
      <c r="T183" s="2">
        <v>13</v>
      </c>
      <c r="U183" s="2">
        <v>0</v>
      </c>
      <c r="V183" s="12">
        <v>1</v>
      </c>
      <c r="W183" s="2">
        <v>0</v>
      </c>
      <c r="X183" s="2">
        <v>1</v>
      </c>
      <c r="Y183" s="2">
        <v>1</v>
      </c>
      <c r="Z183" s="2">
        <v>0</v>
      </c>
      <c r="AA183" s="2">
        <v>0</v>
      </c>
      <c r="AB183" s="12">
        <v>6</v>
      </c>
      <c r="AC183" s="2">
        <v>6</v>
      </c>
      <c r="AD183" s="2">
        <v>0</v>
      </c>
      <c r="AE183" s="12">
        <v>13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</row>
    <row r="184" spans="1:36" ht="15.75">
      <c r="A184" s="7"/>
      <c r="B184" s="12">
        <v>15</v>
      </c>
      <c r="C184" s="2">
        <v>15</v>
      </c>
      <c r="D184" s="2">
        <v>0</v>
      </c>
      <c r="E184" s="2">
        <v>0</v>
      </c>
      <c r="F184" s="2">
        <v>0</v>
      </c>
      <c r="G184" s="12">
        <v>3</v>
      </c>
      <c r="H184" s="12">
        <v>15</v>
      </c>
      <c r="I184" s="2">
        <v>15</v>
      </c>
      <c r="J184" s="2">
        <v>0</v>
      </c>
      <c r="K184" s="2">
        <v>0</v>
      </c>
      <c r="L184" s="12">
        <v>15</v>
      </c>
      <c r="M184" s="2">
        <v>6</v>
      </c>
      <c r="N184" s="2">
        <v>7</v>
      </c>
      <c r="O184" s="2">
        <v>2</v>
      </c>
      <c r="P184" s="2">
        <v>0</v>
      </c>
      <c r="Q184" s="2">
        <v>0</v>
      </c>
      <c r="R184" s="12">
        <v>15</v>
      </c>
      <c r="S184" s="2">
        <v>1</v>
      </c>
      <c r="T184" s="2">
        <v>14</v>
      </c>
      <c r="U184" s="2">
        <v>0</v>
      </c>
      <c r="V184" s="12">
        <v>15</v>
      </c>
      <c r="W184" s="2">
        <v>0</v>
      </c>
      <c r="X184" s="2">
        <v>0</v>
      </c>
      <c r="Y184" s="2">
        <v>0</v>
      </c>
      <c r="Z184" s="2">
        <v>15</v>
      </c>
      <c r="AA184" s="2">
        <v>0</v>
      </c>
      <c r="AB184" s="12">
        <v>15</v>
      </c>
      <c r="AC184" s="2">
        <v>15</v>
      </c>
      <c r="AD184" s="2">
        <v>0</v>
      </c>
      <c r="AE184" s="12">
        <v>15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</row>
    <row r="185" spans="1:36" ht="15.75">
      <c r="A185" s="7"/>
      <c r="B185" s="12">
        <v>17</v>
      </c>
      <c r="C185" s="2">
        <v>17</v>
      </c>
      <c r="D185" s="2">
        <v>0</v>
      </c>
      <c r="E185" s="2">
        <v>0</v>
      </c>
      <c r="F185" s="2">
        <v>0</v>
      </c>
      <c r="G185" s="12">
        <v>16</v>
      </c>
      <c r="H185" s="12">
        <v>14</v>
      </c>
      <c r="I185" s="2">
        <v>14</v>
      </c>
      <c r="J185" s="2">
        <v>0</v>
      </c>
      <c r="K185" s="2">
        <v>0</v>
      </c>
      <c r="L185" s="12">
        <v>17</v>
      </c>
      <c r="M185" s="2">
        <v>7</v>
      </c>
      <c r="N185" s="2">
        <v>4</v>
      </c>
      <c r="O185" s="2">
        <v>2</v>
      </c>
      <c r="P185" s="2">
        <v>4</v>
      </c>
      <c r="Q185" s="2">
        <v>0</v>
      </c>
      <c r="R185" s="12">
        <v>39</v>
      </c>
      <c r="S185" s="2">
        <v>0</v>
      </c>
      <c r="T185" s="2">
        <v>17</v>
      </c>
      <c r="U185" s="2">
        <v>22</v>
      </c>
      <c r="V185" s="12">
        <v>11</v>
      </c>
      <c r="W185" s="2">
        <v>0</v>
      </c>
      <c r="X185" s="2">
        <v>2</v>
      </c>
      <c r="Y185" s="2">
        <v>12</v>
      </c>
      <c r="Z185" s="2">
        <v>0</v>
      </c>
      <c r="AA185" s="2">
        <v>0</v>
      </c>
      <c r="AB185" s="12">
        <v>7</v>
      </c>
      <c r="AC185" s="2">
        <v>7</v>
      </c>
      <c r="AD185" s="2">
        <v>0</v>
      </c>
      <c r="AE185" s="12">
        <v>12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</row>
    <row r="186" spans="1:36" ht="15.75">
      <c r="A186" s="7"/>
      <c r="B186" s="12">
        <v>0</v>
      </c>
      <c r="C186" s="2">
        <v>0</v>
      </c>
      <c r="D186" s="2">
        <v>0</v>
      </c>
      <c r="E186" s="2">
        <v>0</v>
      </c>
      <c r="F186" s="2">
        <v>0</v>
      </c>
      <c r="G186" s="12">
        <v>0</v>
      </c>
      <c r="H186" s="12">
        <v>0</v>
      </c>
      <c r="I186" s="2">
        <v>0</v>
      </c>
      <c r="J186" s="2">
        <v>0</v>
      </c>
      <c r="K186" s="2">
        <v>0</v>
      </c>
      <c r="L186" s="1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12">
        <v>0</v>
      </c>
      <c r="S186" s="2">
        <v>0</v>
      </c>
      <c r="T186" s="2">
        <v>0</v>
      </c>
      <c r="U186" s="2">
        <v>0</v>
      </c>
      <c r="V186" s="1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12">
        <v>0</v>
      </c>
      <c r="AC186" s="2">
        <v>0</v>
      </c>
      <c r="AD186" s="2">
        <v>0</v>
      </c>
      <c r="AE186" s="1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</row>
    <row r="187" spans="1:36" ht="15.75">
      <c r="A187" s="7"/>
      <c r="B187" s="12">
        <v>0</v>
      </c>
      <c r="C187" s="2">
        <v>0</v>
      </c>
      <c r="D187" s="2">
        <v>0</v>
      </c>
      <c r="E187" s="2">
        <v>0</v>
      </c>
      <c r="F187" s="2">
        <v>0</v>
      </c>
      <c r="G187" s="12">
        <v>0</v>
      </c>
      <c r="H187" s="12">
        <v>0</v>
      </c>
      <c r="I187" s="2">
        <v>0</v>
      </c>
      <c r="J187" s="2">
        <v>0</v>
      </c>
      <c r="K187" s="2">
        <v>0</v>
      </c>
      <c r="L187" s="1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12">
        <v>0</v>
      </c>
      <c r="S187" s="2">
        <v>0</v>
      </c>
      <c r="T187" s="2">
        <v>0</v>
      </c>
      <c r="U187" s="2">
        <v>0</v>
      </c>
      <c r="V187" s="1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12">
        <v>0</v>
      </c>
      <c r="AC187" s="2">
        <v>0</v>
      </c>
      <c r="AD187" s="2">
        <v>0</v>
      </c>
      <c r="AE187" s="1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</row>
    <row r="188" spans="1:36">
      <c r="A188" s="7"/>
      <c r="B188" s="3">
        <v>24</v>
      </c>
      <c r="C188" s="7">
        <v>4</v>
      </c>
      <c r="D188" s="7">
        <v>20</v>
      </c>
      <c r="E188" s="7">
        <v>0</v>
      </c>
      <c r="F188" s="7">
        <v>0</v>
      </c>
      <c r="G188" s="23">
        <v>0</v>
      </c>
      <c r="H188" s="3">
        <v>18</v>
      </c>
      <c r="I188" s="7">
        <v>15</v>
      </c>
      <c r="J188" s="7">
        <v>0</v>
      </c>
      <c r="K188" s="7">
        <v>3</v>
      </c>
      <c r="L188" s="3">
        <v>18</v>
      </c>
      <c r="M188" s="7">
        <v>3</v>
      </c>
      <c r="N188" s="7">
        <v>5</v>
      </c>
      <c r="O188" s="7">
        <v>9</v>
      </c>
      <c r="P188" s="7">
        <v>1</v>
      </c>
      <c r="Q188" s="7">
        <v>0</v>
      </c>
      <c r="R188" s="3">
        <v>33</v>
      </c>
      <c r="S188" s="7">
        <v>12</v>
      </c>
      <c r="T188" s="7">
        <v>18</v>
      </c>
      <c r="U188" s="7">
        <v>3</v>
      </c>
      <c r="V188" s="3">
        <v>24</v>
      </c>
      <c r="W188" s="7">
        <v>0</v>
      </c>
      <c r="X188" s="7">
        <v>0</v>
      </c>
      <c r="Y188" s="7">
        <v>24</v>
      </c>
      <c r="Z188" s="7">
        <v>0</v>
      </c>
      <c r="AA188" s="7">
        <v>0</v>
      </c>
      <c r="AB188" s="3">
        <v>20</v>
      </c>
      <c r="AC188" s="7">
        <v>1</v>
      </c>
      <c r="AD188" s="7">
        <v>19</v>
      </c>
      <c r="AE188" s="3">
        <v>24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</row>
    <row r="189" spans="1:36">
      <c r="A189" s="8"/>
      <c r="B189" s="9">
        <v>0</v>
      </c>
      <c r="C189" s="8">
        <v>0</v>
      </c>
      <c r="D189" s="8">
        <v>0</v>
      </c>
      <c r="E189" s="8">
        <v>0</v>
      </c>
      <c r="F189" s="8">
        <v>0</v>
      </c>
      <c r="G189" s="10">
        <v>0</v>
      </c>
      <c r="H189" s="9">
        <v>0</v>
      </c>
      <c r="I189" s="8">
        <v>0</v>
      </c>
      <c r="J189" s="8">
        <v>0</v>
      </c>
      <c r="K189" s="8">
        <v>0</v>
      </c>
      <c r="L189" s="9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9">
        <v>0</v>
      </c>
      <c r="S189" s="8">
        <v>0</v>
      </c>
      <c r="T189" s="8">
        <v>0</v>
      </c>
      <c r="U189" s="8">
        <v>0</v>
      </c>
      <c r="V189" s="9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9">
        <v>0</v>
      </c>
      <c r="AC189" s="8">
        <v>0</v>
      </c>
      <c r="AD189" s="8">
        <v>0</v>
      </c>
      <c r="AE189" s="9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</row>
    <row r="190" spans="1:36">
      <c r="A190" s="8"/>
      <c r="B190" s="9">
        <v>0</v>
      </c>
      <c r="C190" s="8">
        <v>0</v>
      </c>
      <c r="D190" s="8">
        <v>0</v>
      </c>
      <c r="E190" s="8">
        <v>0</v>
      </c>
      <c r="F190" s="8">
        <v>0</v>
      </c>
      <c r="G190" s="10">
        <v>0</v>
      </c>
      <c r="H190" s="9">
        <v>0</v>
      </c>
      <c r="I190" s="8">
        <v>0</v>
      </c>
      <c r="J190" s="8">
        <v>0</v>
      </c>
      <c r="K190" s="8">
        <v>0</v>
      </c>
      <c r="L190" s="9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9">
        <v>0</v>
      </c>
      <c r="S190" s="8">
        <v>0</v>
      </c>
      <c r="T190" s="8">
        <v>0</v>
      </c>
      <c r="U190" s="8">
        <v>0</v>
      </c>
      <c r="V190" s="9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9">
        <v>0</v>
      </c>
      <c r="AC190" s="8">
        <v>0</v>
      </c>
      <c r="AD190" s="8">
        <v>0</v>
      </c>
      <c r="AE190" s="9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</row>
    <row r="191" spans="1:36">
      <c r="A191" s="9" t="s">
        <v>35</v>
      </c>
      <c r="B191" s="9">
        <f t="shared" ref="B191:AJ191" si="44">SUM(B183:B190)</f>
        <v>69</v>
      </c>
      <c r="C191" s="9">
        <f t="shared" si="44"/>
        <v>49</v>
      </c>
      <c r="D191" s="9">
        <f t="shared" si="44"/>
        <v>20</v>
      </c>
      <c r="E191" s="9">
        <f t="shared" si="44"/>
        <v>0</v>
      </c>
      <c r="F191" s="9">
        <f t="shared" si="44"/>
        <v>0</v>
      </c>
      <c r="G191" s="10">
        <f t="shared" si="44"/>
        <v>19</v>
      </c>
      <c r="H191" s="9">
        <f t="shared" si="44"/>
        <v>60</v>
      </c>
      <c r="I191" s="9">
        <f t="shared" si="44"/>
        <v>56</v>
      </c>
      <c r="J191" s="9">
        <f t="shared" si="44"/>
        <v>0</v>
      </c>
      <c r="K191" s="9">
        <f t="shared" si="44"/>
        <v>4</v>
      </c>
      <c r="L191" s="9">
        <f t="shared" si="44"/>
        <v>66</v>
      </c>
      <c r="M191" s="9">
        <f t="shared" si="44"/>
        <v>22</v>
      </c>
      <c r="N191" s="9">
        <f t="shared" si="44"/>
        <v>22</v>
      </c>
      <c r="O191" s="9">
        <f t="shared" si="44"/>
        <v>17</v>
      </c>
      <c r="P191" s="9">
        <f t="shared" si="44"/>
        <v>5</v>
      </c>
      <c r="Q191" s="9">
        <f t="shared" si="44"/>
        <v>0</v>
      </c>
      <c r="R191" s="9">
        <f t="shared" si="44"/>
        <v>101</v>
      </c>
      <c r="S191" s="9">
        <f t="shared" si="44"/>
        <v>14</v>
      </c>
      <c r="T191" s="9">
        <f t="shared" si="44"/>
        <v>62</v>
      </c>
      <c r="U191" s="9">
        <f t="shared" si="44"/>
        <v>25</v>
      </c>
      <c r="V191" s="9">
        <f t="shared" si="44"/>
        <v>51</v>
      </c>
      <c r="W191" s="9">
        <f t="shared" si="44"/>
        <v>0</v>
      </c>
      <c r="X191" s="9">
        <f t="shared" si="44"/>
        <v>3</v>
      </c>
      <c r="Y191" s="9">
        <f t="shared" si="44"/>
        <v>37</v>
      </c>
      <c r="Z191" s="9">
        <f t="shared" si="44"/>
        <v>15</v>
      </c>
      <c r="AA191" s="9">
        <f t="shared" si="44"/>
        <v>0</v>
      </c>
      <c r="AB191" s="9">
        <f t="shared" si="44"/>
        <v>48</v>
      </c>
      <c r="AC191" s="9">
        <f t="shared" si="44"/>
        <v>29</v>
      </c>
      <c r="AD191" s="9">
        <f t="shared" si="44"/>
        <v>19</v>
      </c>
      <c r="AE191" s="9">
        <f t="shared" si="44"/>
        <v>64</v>
      </c>
      <c r="AF191" s="9">
        <f t="shared" si="44"/>
        <v>0</v>
      </c>
      <c r="AG191" s="9">
        <f t="shared" si="44"/>
        <v>0</v>
      </c>
      <c r="AH191" s="9">
        <f t="shared" si="44"/>
        <v>0</v>
      </c>
      <c r="AI191" s="9">
        <f t="shared" si="44"/>
        <v>0</v>
      </c>
      <c r="AJ191" s="9">
        <f t="shared" si="44"/>
        <v>0</v>
      </c>
    </row>
    <row r="192" spans="1:3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9" spans="1:36">
      <c r="A199" s="53" t="s">
        <v>62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</row>
    <row r="200" spans="1:36" ht="233.25">
      <c r="A200" s="3"/>
      <c r="B200" s="4" t="s">
        <v>0</v>
      </c>
      <c r="C200" s="5" t="s">
        <v>1</v>
      </c>
      <c r="D200" s="5" t="s">
        <v>2</v>
      </c>
      <c r="E200" s="5" t="s">
        <v>3</v>
      </c>
      <c r="F200" s="5" t="s">
        <v>4</v>
      </c>
      <c r="G200" s="11" t="s">
        <v>32</v>
      </c>
      <c r="H200" s="4" t="s">
        <v>5</v>
      </c>
      <c r="I200" s="5" t="s">
        <v>6</v>
      </c>
      <c r="J200" s="5" t="s">
        <v>7</v>
      </c>
      <c r="K200" s="5" t="s">
        <v>8</v>
      </c>
      <c r="L200" s="4" t="s">
        <v>9</v>
      </c>
      <c r="M200" s="5" t="s">
        <v>10</v>
      </c>
      <c r="N200" s="5" t="s">
        <v>11</v>
      </c>
      <c r="O200" s="5" t="s">
        <v>12</v>
      </c>
      <c r="P200" s="5" t="s">
        <v>13</v>
      </c>
      <c r="Q200" s="5" t="s">
        <v>33</v>
      </c>
      <c r="R200" s="4" t="s">
        <v>37</v>
      </c>
      <c r="S200" s="5" t="s">
        <v>14</v>
      </c>
      <c r="T200" s="5" t="s">
        <v>15</v>
      </c>
      <c r="U200" s="5" t="s">
        <v>16</v>
      </c>
      <c r="V200" s="4" t="s">
        <v>17</v>
      </c>
      <c r="W200" s="5" t="s">
        <v>18</v>
      </c>
      <c r="X200" s="5" t="s">
        <v>19</v>
      </c>
      <c r="Y200" s="5" t="s">
        <v>20</v>
      </c>
      <c r="Z200" s="5" t="s">
        <v>21</v>
      </c>
      <c r="AA200" s="5" t="s">
        <v>22</v>
      </c>
      <c r="AB200" s="4" t="s">
        <v>23</v>
      </c>
      <c r="AC200" s="5" t="s">
        <v>24</v>
      </c>
      <c r="AD200" s="5" t="s">
        <v>25</v>
      </c>
      <c r="AE200" s="4" t="s">
        <v>26</v>
      </c>
      <c r="AF200" s="5" t="s">
        <v>27</v>
      </c>
      <c r="AG200" s="5" t="s">
        <v>28</v>
      </c>
      <c r="AH200" s="6" t="s">
        <v>29</v>
      </c>
      <c r="AI200" s="6" t="s">
        <v>30</v>
      </c>
      <c r="AJ200" s="6" t="s">
        <v>31</v>
      </c>
    </row>
    <row r="201" spans="1:36" ht="15.75">
      <c r="A201" s="7" t="s">
        <v>38</v>
      </c>
      <c r="B201" s="12">
        <v>12</v>
      </c>
      <c r="C201" s="2">
        <v>12</v>
      </c>
      <c r="D201" s="2">
        <v>0</v>
      </c>
      <c r="E201" s="2">
        <v>0</v>
      </c>
      <c r="F201" s="2">
        <v>0</v>
      </c>
      <c r="G201" s="12">
        <v>0</v>
      </c>
      <c r="H201" s="12">
        <v>12</v>
      </c>
      <c r="I201" s="2">
        <v>12</v>
      </c>
      <c r="J201" s="2">
        <v>0</v>
      </c>
      <c r="K201" s="2">
        <v>0</v>
      </c>
      <c r="L201" s="12">
        <v>14</v>
      </c>
      <c r="M201" s="2">
        <v>6</v>
      </c>
      <c r="N201" s="2">
        <v>4</v>
      </c>
      <c r="O201" s="2">
        <v>3</v>
      </c>
      <c r="P201" s="2">
        <v>1</v>
      </c>
      <c r="Q201" s="2">
        <v>0</v>
      </c>
      <c r="R201" s="12">
        <v>12</v>
      </c>
      <c r="S201" s="2">
        <v>1</v>
      </c>
      <c r="T201" s="2">
        <v>11</v>
      </c>
      <c r="U201" s="2">
        <v>0</v>
      </c>
      <c r="V201" s="12">
        <v>1</v>
      </c>
      <c r="W201" s="2">
        <v>0</v>
      </c>
      <c r="X201" s="2">
        <v>0</v>
      </c>
      <c r="Y201" s="2">
        <v>1</v>
      </c>
      <c r="Z201" s="2">
        <v>0</v>
      </c>
      <c r="AA201" s="2">
        <v>0</v>
      </c>
      <c r="AB201" s="12">
        <v>3</v>
      </c>
      <c r="AC201" s="2">
        <v>3</v>
      </c>
      <c r="AD201" s="2">
        <v>0</v>
      </c>
      <c r="AE201" s="12">
        <v>12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</row>
    <row r="202" spans="1:36" ht="15.75">
      <c r="A202" s="7" t="s">
        <v>40</v>
      </c>
      <c r="B202" s="12">
        <v>25</v>
      </c>
      <c r="C202" s="2">
        <v>0</v>
      </c>
      <c r="D202" s="2">
        <v>0</v>
      </c>
      <c r="E202" s="2">
        <v>0</v>
      </c>
      <c r="F202" s="2">
        <v>0</v>
      </c>
      <c r="G202" s="12">
        <v>5</v>
      </c>
      <c r="H202" s="12">
        <v>25</v>
      </c>
      <c r="I202" s="2">
        <v>13</v>
      </c>
      <c r="J202" s="2">
        <v>0</v>
      </c>
      <c r="K202" s="2">
        <v>12</v>
      </c>
      <c r="L202" s="12">
        <v>25</v>
      </c>
      <c r="M202" s="2">
        <v>10</v>
      </c>
      <c r="N202" s="2">
        <v>10</v>
      </c>
      <c r="O202" s="2">
        <v>5</v>
      </c>
      <c r="P202" s="2">
        <v>0</v>
      </c>
      <c r="Q202" s="2">
        <v>0</v>
      </c>
      <c r="R202" s="12">
        <v>25</v>
      </c>
      <c r="S202" s="2">
        <v>2</v>
      </c>
      <c r="T202" s="2">
        <v>20</v>
      </c>
      <c r="U202" s="2">
        <v>3</v>
      </c>
      <c r="V202" s="12">
        <v>25</v>
      </c>
      <c r="W202" s="2">
        <v>0</v>
      </c>
      <c r="X202" s="2">
        <v>0</v>
      </c>
      <c r="Y202" s="2">
        <v>4</v>
      </c>
      <c r="Z202" s="2">
        <v>21</v>
      </c>
      <c r="AA202" s="2">
        <v>0</v>
      </c>
      <c r="AB202" s="12">
        <v>20</v>
      </c>
      <c r="AC202" s="2">
        <v>17</v>
      </c>
      <c r="AD202" s="2">
        <v>3</v>
      </c>
      <c r="AE202" s="12">
        <v>25</v>
      </c>
      <c r="AF202" s="2">
        <v>3</v>
      </c>
      <c r="AG202" s="2">
        <v>0</v>
      </c>
      <c r="AH202" s="2">
        <v>3</v>
      </c>
      <c r="AI202" s="2">
        <v>0</v>
      </c>
      <c r="AJ202" s="2">
        <v>0</v>
      </c>
    </row>
    <row r="203" spans="1:36" ht="15.75">
      <c r="A203" s="7" t="s">
        <v>41</v>
      </c>
      <c r="B203" s="12">
        <v>12</v>
      </c>
      <c r="C203" s="2">
        <v>11</v>
      </c>
      <c r="D203" s="2">
        <v>0</v>
      </c>
      <c r="E203" s="2">
        <v>0</v>
      </c>
      <c r="F203" s="2">
        <v>1</v>
      </c>
      <c r="G203" s="12">
        <v>8</v>
      </c>
      <c r="H203" s="12">
        <v>6</v>
      </c>
      <c r="I203" s="2">
        <v>6</v>
      </c>
      <c r="J203" s="2">
        <v>0</v>
      </c>
      <c r="K203" s="2">
        <v>0</v>
      </c>
      <c r="L203" s="12">
        <v>20</v>
      </c>
      <c r="M203" s="2">
        <v>5</v>
      </c>
      <c r="N203" s="2">
        <v>5</v>
      </c>
      <c r="O203" s="2">
        <v>6</v>
      </c>
      <c r="P203" s="2">
        <v>4</v>
      </c>
      <c r="Q203" s="2">
        <v>0</v>
      </c>
      <c r="R203" s="12">
        <v>29</v>
      </c>
      <c r="S203" s="2">
        <v>1</v>
      </c>
      <c r="T203" s="2">
        <v>11</v>
      </c>
      <c r="U203" s="2">
        <v>17</v>
      </c>
      <c r="V203" s="12">
        <v>13</v>
      </c>
      <c r="W203" s="2">
        <v>0</v>
      </c>
      <c r="X203" s="2">
        <v>0</v>
      </c>
      <c r="Y203" s="2">
        <v>12</v>
      </c>
      <c r="Z203" s="2">
        <v>0</v>
      </c>
      <c r="AA203" s="2">
        <v>1</v>
      </c>
      <c r="AB203" s="12">
        <v>7</v>
      </c>
      <c r="AC203" s="2">
        <v>7</v>
      </c>
      <c r="AD203" s="2">
        <v>0</v>
      </c>
      <c r="AE203" s="12">
        <v>12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</row>
    <row r="204" spans="1:36" ht="15.75">
      <c r="A204" s="7" t="s">
        <v>42</v>
      </c>
      <c r="B204" s="12">
        <v>11</v>
      </c>
      <c r="C204" s="2">
        <v>4</v>
      </c>
      <c r="D204" s="2">
        <v>3</v>
      </c>
      <c r="E204" s="2">
        <v>4</v>
      </c>
      <c r="F204" s="2">
        <v>0</v>
      </c>
      <c r="G204" s="12">
        <v>3</v>
      </c>
      <c r="H204" s="12">
        <v>4</v>
      </c>
      <c r="I204" s="2">
        <v>3</v>
      </c>
      <c r="J204" s="2">
        <v>1</v>
      </c>
      <c r="K204" s="2">
        <v>0</v>
      </c>
      <c r="L204" s="12">
        <v>12</v>
      </c>
      <c r="M204" s="2">
        <v>1</v>
      </c>
      <c r="N204" s="2">
        <v>5</v>
      </c>
      <c r="O204" s="2">
        <v>6</v>
      </c>
      <c r="P204" s="2">
        <v>0</v>
      </c>
      <c r="Q204" s="2">
        <v>0</v>
      </c>
      <c r="R204" s="12">
        <v>5</v>
      </c>
      <c r="S204" s="2">
        <v>0</v>
      </c>
      <c r="T204" s="2">
        <v>5</v>
      </c>
      <c r="U204" s="2">
        <v>0</v>
      </c>
      <c r="V204" s="12">
        <v>12</v>
      </c>
      <c r="W204" s="2">
        <v>0</v>
      </c>
      <c r="X204" s="2">
        <v>2</v>
      </c>
      <c r="Y204" s="2">
        <v>3</v>
      </c>
      <c r="Z204" s="2">
        <v>4</v>
      </c>
      <c r="AA204" s="2">
        <v>3</v>
      </c>
      <c r="AB204" s="12">
        <v>6</v>
      </c>
      <c r="AC204" s="2">
        <v>2</v>
      </c>
      <c r="AD204" s="2">
        <v>4</v>
      </c>
      <c r="AE204" s="1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</row>
    <row r="205" spans="1:36" ht="15.75">
      <c r="A205" s="7" t="s">
        <v>59</v>
      </c>
      <c r="B205" s="12">
        <v>0</v>
      </c>
      <c r="C205" s="2">
        <v>0</v>
      </c>
      <c r="D205" s="2">
        <v>0</v>
      </c>
      <c r="E205" s="2">
        <v>0</v>
      </c>
      <c r="F205" s="2">
        <v>0</v>
      </c>
      <c r="G205" s="12">
        <v>0</v>
      </c>
      <c r="H205" s="12">
        <v>0</v>
      </c>
      <c r="I205" s="2">
        <v>0</v>
      </c>
      <c r="J205" s="2">
        <v>0</v>
      </c>
      <c r="K205" s="2">
        <v>0</v>
      </c>
      <c r="L205" s="1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12">
        <v>0</v>
      </c>
      <c r="S205" s="2">
        <v>0</v>
      </c>
      <c r="T205" s="2">
        <v>0</v>
      </c>
      <c r="U205" s="2">
        <v>0</v>
      </c>
      <c r="V205" s="1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12">
        <v>0</v>
      </c>
      <c r="AC205" s="2">
        <v>0</v>
      </c>
      <c r="AD205" s="2">
        <v>0</v>
      </c>
      <c r="AE205" s="1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</row>
    <row r="206" spans="1:36">
      <c r="A206" s="7" t="s">
        <v>61</v>
      </c>
      <c r="B206" s="3">
        <v>20</v>
      </c>
      <c r="C206" s="7">
        <v>13</v>
      </c>
      <c r="D206" s="7">
        <v>0</v>
      </c>
      <c r="E206" s="7">
        <v>7</v>
      </c>
      <c r="F206" s="7">
        <v>0</v>
      </c>
      <c r="G206" s="23">
        <v>2</v>
      </c>
      <c r="H206" s="3">
        <v>8</v>
      </c>
      <c r="I206" s="7">
        <v>8</v>
      </c>
      <c r="J206" s="7">
        <v>0</v>
      </c>
      <c r="K206" s="7">
        <v>0</v>
      </c>
      <c r="L206" s="3">
        <v>20</v>
      </c>
      <c r="M206" s="7">
        <v>1</v>
      </c>
      <c r="N206" s="7">
        <v>3</v>
      </c>
      <c r="O206" s="7">
        <v>10</v>
      </c>
      <c r="P206" s="7">
        <v>6</v>
      </c>
      <c r="Q206" s="7">
        <v>0</v>
      </c>
      <c r="R206" s="3">
        <v>35</v>
      </c>
      <c r="S206" s="7">
        <v>16</v>
      </c>
      <c r="T206" s="7">
        <v>19</v>
      </c>
      <c r="U206" s="7">
        <v>0</v>
      </c>
      <c r="V206" s="3">
        <v>12</v>
      </c>
      <c r="W206" s="7">
        <v>0</v>
      </c>
      <c r="X206" s="7">
        <v>0</v>
      </c>
      <c r="Y206" s="7">
        <v>12</v>
      </c>
      <c r="Z206" s="7">
        <v>0</v>
      </c>
      <c r="AA206" s="7">
        <v>0</v>
      </c>
      <c r="AB206" s="3">
        <v>2</v>
      </c>
      <c r="AC206" s="7">
        <v>0</v>
      </c>
      <c r="AD206" s="7">
        <v>2</v>
      </c>
      <c r="AE206" s="3">
        <v>12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</row>
    <row r="207" spans="1:36">
      <c r="A207" s="8" t="s">
        <v>46</v>
      </c>
      <c r="B207" s="9">
        <v>5</v>
      </c>
      <c r="C207" s="8">
        <v>5</v>
      </c>
      <c r="D207" s="8">
        <v>0</v>
      </c>
      <c r="E207" s="8">
        <v>0</v>
      </c>
      <c r="F207" s="8">
        <v>0</v>
      </c>
      <c r="G207" s="10">
        <v>0</v>
      </c>
      <c r="H207" s="9">
        <v>0</v>
      </c>
      <c r="I207" s="8">
        <v>0</v>
      </c>
      <c r="J207" s="8">
        <v>0</v>
      </c>
      <c r="K207" s="8">
        <v>0</v>
      </c>
      <c r="L207" s="9">
        <v>5</v>
      </c>
      <c r="M207" s="8">
        <v>0</v>
      </c>
      <c r="N207" s="8">
        <v>0</v>
      </c>
      <c r="O207" s="8">
        <v>5</v>
      </c>
      <c r="P207" s="8">
        <v>0</v>
      </c>
      <c r="Q207" s="8">
        <v>0</v>
      </c>
      <c r="R207" s="9">
        <v>5</v>
      </c>
      <c r="S207" s="8">
        <v>0</v>
      </c>
      <c r="T207" s="8">
        <v>5</v>
      </c>
      <c r="U207" s="8">
        <v>0</v>
      </c>
      <c r="V207" s="9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9">
        <v>5</v>
      </c>
      <c r="AC207" s="8">
        <v>0</v>
      </c>
      <c r="AD207" s="8">
        <v>5</v>
      </c>
      <c r="AE207" s="9">
        <v>5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</row>
    <row r="208" spans="1:36">
      <c r="A208" s="8" t="s">
        <v>64</v>
      </c>
      <c r="B208" s="9">
        <v>4</v>
      </c>
      <c r="C208" s="8">
        <v>3</v>
      </c>
      <c r="D208" s="8">
        <v>0</v>
      </c>
      <c r="E208" s="8">
        <v>1</v>
      </c>
      <c r="F208" s="8">
        <v>0</v>
      </c>
      <c r="G208" s="10">
        <v>4</v>
      </c>
      <c r="H208" s="9">
        <v>2</v>
      </c>
      <c r="I208" s="8">
        <v>1</v>
      </c>
      <c r="J208" s="8">
        <v>0</v>
      </c>
      <c r="K208" s="8">
        <v>1</v>
      </c>
      <c r="L208" s="9">
        <v>4</v>
      </c>
      <c r="M208" s="8">
        <v>0</v>
      </c>
      <c r="N208" s="8">
        <v>3</v>
      </c>
      <c r="O208" s="8">
        <v>1</v>
      </c>
      <c r="P208" s="8">
        <v>0</v>
      </c>
      <c r="Q208" s="8">
        <v>0</v>
      </c>
      <c r="R208" s="9">
        <v>11</v>
      </c>
      <c r="S208" s="8">
        <v>4</v>
      </c>
      <c r="T208" s="8">
        <v>4</v>
      </c>
      <c r="U208" s="8">
        <v>3</v>
      </c>
      <c r="V208" s="9">
        <v>4</v>
      </c>
      <c r="W208" s="8">
        <v>0</v>
      </c>
      <c r="X208" s="8">
        <v>0</v>
      </c>
      <c r="Y208" s="8">
        <v>4</v>
      </c>
      <c r="Z208" s="8">
        <v>0</v>
      </c>
      <c r="AA208" s="8">
        <v>0</v>
      </c>
      <c r="AB208" s="9">
        <v>4</v>
      </c>
      <c r="AC208" s="8">
        <v>4</v>
      </c>
      <c r="AD208" s="8">
        <v>0</v>
      </c>
      <c r="AE208" s="9">
        <v>4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</row>
    <row r="209" spans="1:36">
      <c r="A209" s="8" t="s">
        <v>63</v>
      </c>
      <c r="B209" s="9">
        <v>1</v>
      </c>
      <c r="C209" s="8">
        <v>1</v>
      </c>
      <c r="D209" s="8">
        <v>0</v>
      </c>
      <c r="E209" s="8">
        <v>0</v>
      </c>
      <c r="F209" s="8">
        <v>0</v>
      </c>
      <c r="G209" s="10">
        <v>0</v>
      </c>
      <c r="H209" s="9">
        <v>1</v>
      </c>
      <c r="I209" s="8">
        <v>1</v>
      </c>
      <c r="J209" s="8">
        <v>0</v>
      </c>
      <c r="K209" s="8">
        <v>0</v>
      </c>
      <c r="L209" s="9">
        <v>1</v>
      </c>
      <c r="M209" s="8">
        <v>1</v>
      </c>
      <c r="N209" s="8">
        <v>0</v>
      </c>
      <c r="O209" s="8">
        <v>0</v>
      </c>
      <c r="P209" s="8">
        <v>0</v>
      </c>
      <c r="Q209" s="8">
        <v>0</v>
      </c>
      <c r="R209" s="9">
        <v>1</v>
      </c>
      <c r="S209" s="8">
        <v>0</v>
      </c>
      <c r="T209" s="8">
        <v>1</v>
      </c>
      <c r="U209" s="8">
        <v>0</v>
      </c>
      <c r="V209" s="9">
        <v>1</v>
      </c>
      <c r="W209" s="8">
        <v>0</v>
      </c>
      <c r="X209" s="8">
        <v>0</v>
      </c>
      <c r="Y209" s="8">
        <v>0</v>
      </c>
      <c r="Z209" s="8">
        <v>1</v>
      </c>
      <c r="AA209" s="8">
        <v>0</v>
      </c>
      <c r="AB209" s="9">
        <v>1</v>
      </c>
      <c r="AC209" s="8">
        <v>1</v>
      </c>
      <c r="AD209" s="8">
        <v>0</v>
      </c>
      <c r="AE209" s="9">
        <v>1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</row>
    <row r="210" spans="1:36">
      <c r="A210" s="9" t="s">
        <v>35</v>
      </c>
      <c r="B210" s="9">
        <f t="shared" ref="B210" si="45">SUM(B201:B209)</f>
        <v>90</v>
      </c>
      <c r="C210" s="9">
        <f t="shared" ref="C210" si="46">SUM(C201:C209)</f>
        <v>49</v>
      </c>
      <c r="D210" s="9">
        <f t="shared" ref="D210" si="47">SUM(D201:D209)</f>
        <v>3</v>
      </c>
      <c r="E210" s="9">
        <f t="shared" ref="E210" si="48">SUM(E201:E209)</f>
        <v>12</v>
      </c>
      <c r="F210" s="9">
        <f t="shared" ref="F210" si="49">SUM(F201:F209)</f>
        <v>1</v>
      </c>
      <c r="G210" s="10">
        <f t="shared" ref="G210" si="50">SUM(G201:G209)</f>
        <v>22</v>
      </c>
      <c r="H210" s="9">
        <f t="shared" ref="H210" si="51">SUM(H201:H209)</f>
        <v>58</v>
      </c>
      <c r="I210" s="9">
        <f t="shared" ref="I210" si="52">SUM(I201:I209)</f>
        <v>44</v>
      </c>
      <c r="J210" s="9">
        <f t="shared" ref="J210" si="53">SUM(J201:J209)</f>
        <v>1</v>
      </c>
      <c r="K210" s="9">
        <f t="shared" ref="K210" si="54">SUM(K201:K209)</f>
        <v>13</v>
      </c>
      <c r="L210" s="9">
        <f t="shared" ref="L210" si="55">SUM(L201:L209)</f>
        <v>101</v>
      </c>
      <c r="M210" s="9">
        <f>SUM(M201:M209)</f>
        <v>24</v>
      </c>
      <c r="N210" s="9">
        <f t="shared" ref="N210" si="56">SUM(N201:N209)</f>
        <v>30</v>
      </c>
      <c r="O210" s="9">
        <f t="shared" ref="O210" si="57">SUM(O201:O209)</f>
        <v>36</v>
      </c>
      <c r="P210" s="9">
        <f t="shared" ref="P210" si="58">SUM(P201:P209)</f>
        <v>11</v>
      </c>
      <c r="Q210" s="9">
        <f t="shared" ref="Q210" si="59">SUM(Q201:Q209)</f>
        <v>0</v>
      </c>
      <c r="R210" s="9">
        <f t="shared" ref="R210" si="60">SUM(R201:R209)</f>
        <v>123</v>
      </c>
      <c r="S210" s="9">
        <f t="shared" ref="S210" si="61">SUM(S201:S209)</f>
        <v>24</v>
      </c>
      <c r="T210" s="9">
        <f t="shared" ref="T210" si="62">SUM(T201:T209)</f>
        <v>76</v>
      </c>
      <c r="U210" s="9">
        <f t="shared" ref="U210" si="63">SUM(U201:U209)</f>
        <v>23</v>
      </c>
      <c r="V210" s="9">
        <f t="shared" ref="V210" si="64">SUM(V201:V209)</f>
        <v>68</v>
      </c>
      <c r="W210" s="9">
        <f t="shared" ref="W210" si="65">SUM(W201:W209)</f>
        <v>0</v>
      </c>
      <c r="X210" s="9">
        <f t="shared" ref="X210" si="66">SUM(X201:X209)</f>
        <v>2</v>
      </c>
      <c r="Y210" s="9">
        <f t="shared" ref="Y210" si="67">SUM(Y201:Y209)</f>
        <v>36</v>
      </c>
      <c r="Z210" s="9">
        <f t="shared" ref="Z210" si="68">SUM(Z201:Z209)</f>
        <v>26</v>
      </c>
      <c r="AA210" s="9">
        <f t="shared" ref="AA210" si="69">SUM(AA201:AA209)</f>
        <v>4</v>
      </c>
      <c r="AB210" s="9">
        <f t="shared" ref="AB210" si="70">SUM(AB201:AB209)</f>
        <v>48</v>
      </c>
      <c r="AC210" s="9">
        <f t="shared" ref="AC210" si="71">SUM(AC201:AC209)</f>
        <v>34</v>
      </c>
      <c r="AD210" s="9">
        <f t="shared" ref="AD210" si="72">SUM(AD201:AD209)</f>
        <v>14</v>
      </c>
      <c r="AE210" s="9">
        <f t="shared" ref="AE210" si="73">SUM(AE201:AE209)</f>
        <v>71</v>
      </c>
      <c r="AF210" s="9">
        <f t="shared" ref="AF210" si="74">SUM(AF201:AF209)</f>
        <v>3</v>
      </c>
      <c r="AG210" s="9">
        <f t="shared" ref="AG210" si="75">SUM(AG201:AG209)</f>
        <v>0</v>
      </c>
      <c r="AH210" s="9">
        <f t="shared" ref="AH210" si="76">SUM(AH201:AH209)</f>
        <v>3</v>
      </c>
      <c r="AI210" s="9">
        <f t="shared" ref="AI210" si="77">SUM(AI201:AI209)</f>
        <v>0</v>
      </c>
      <c r="AJ210" s="9">
        <f t="shared" ref="AJ210" si="78">SUM(AJ201:AJ209)</f>
        <v>0</v>
      </c>
    </row>
    <row r="211" spans="1:3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</row>
  </sheetData>
  <mergeCells count="12">
    <mergeCell ref="A199:AJ199"/>
    <mergeCell ref="A181:AJ181"/>
    <mergeCell ref="A1:AJ1"/>
    <mergeCell ref="A19:AJ19"/>
    <mergeCell ref="A37:AJ37"/>
    <mergeCell ref="A55:AJ55"/>
    <mergeCell ref="A73:AJ73"/>
    <mergeCell ref="A127:AJ127"/>
    <mergeCell ref="A145:AJ145"/>
    <mergeCell ref="A163:AJ163"/>
    <mergeCell ref="A91:AJ91"/>
    <mergeCell ref="A109:AJ10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A9"/>
  <sheetViews>
    <sheetView workbookViewId="0">
      <selection activeCell="AB7" sqref="AB7"/>
    </sheetView>
  </sheetViews>
  <sheetFormatPr defaultRowHeight="15"/>
  <cols>
    <col min="1" max="1" width="15.5703125" customWidth="1"/>
    <col min="2" max="2" width="5" customWidth="1"/>
    <col min="3" max="3" width="5.42578125" customWidth="1"/>
    <col min="4" max="4" width="5" customWidth="1"/>
    <col min="5" max="5" width="3" customWidth="1"/>
    <col min="6" max="6" width="3.140625" customWidth="1"/>
    <col min="7" max="7" width="3" customWidth="1"/>
    <col min="8" max="8" width="3.140625" customWidth="1"/>
    <col min="9" max="9" width="3.28515625" customWidth="1"/>
    <col min="10" max="10" width="3.5703125" customWidth="1"/>
    <col min="11" max="11" width="3.28515625" customWidth="1"/>
    <col min="12" max="12" width="3.42578125" customWidth="1"/>
    <col min="13" max="13" width="4.28515625" customWidth="1"/>
    <col min="14" max="14" width="3.85546875" customWidth="1"/>
    <col min="15" max="15" width="3.28515625" customWidth="1"/>
    <col min="16" max="16" width="3.5703125" customWidth="1"/>
    <col min="17" max="17" width="4.42578125" customWidth="1"/>
    <col min="18" max="18" width="3.140625" customWidth="1"/>
    <col min="19" max="19" width="3.7109375" customWidth="1"/>
    <col min="20" max="20" width="4.140625" customWidth="1"/>
    <col min="21" max="21" width="3" customWidth="1"/>
    <col min="22" max="22" width="5" customWidth="1"/>
    <col min="23" max="23" width="3.85546875" customWidth="1"/>
    <col min="24" max="24" width="4.28515625" customWidth="1"/>
    <col min="25" max="26" width="3.85546875" customWidth="1"/>
    <col min="27" max="27" width="3.7109375" customWidth="1"/>
  </cols>
  <sheetData>
    <row r="2" spans="1:27">
      <c r="A2" s="53" t="s">
        <v>94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231">
      <c r="A3" s="3"/>
      <c r="B3" s="4" t="s">
        <v>70</v>
      </c>
      <c r="C3" s="5" t="s">
        <v>71</v>
      </c>
      <c r="D3" s="4" t="s">
        <v>72</v>
      </c>
      <c r="E3" s="5" t="s">
        <v>73</v>
      </c>
      <c r="F3" s="5" t="s">
        <v>74</v>
      </c>
      <c r="G3" s="35" t="s">
        <v>75</v>
      </c>
      <c r="H3" s="5" t="s">
        <v>76</v>
      </c>
      <c r="I3" s="5" t="s">
        <v>77</v>
      </c>
      <c r="J3" s="5" t="s">
        <v>78</v>
      </c>
      <c r="K3" s="5" t="s">
        <v>79</v>
      </c>
      <c r="L3" s="5" t="s">
        <v>80</v>
      </c>
      <c r="M3" s="4" t="s">
        <v>81</v>
      </c>
      <c r="N3" s="5" t="s">
        <v>82</v>
      </c>
      <c r="O3" s="5" t="s">
        <v>83</v>
      </c>
      <c r="P3" s="5" t="s">
        <v>84</v>
      </c>
      <c r="Q3" s="4" t="s">
        <v>85</v>
      </c>
      <c r="R3" s="5" t="s">
        <v>86</v>
      </c>
      <c r="S3" s="5" t="s">
        <v>87</v>
      </c>
      <c r="T3" s="4" t="s">
        <v>88</v>
      </c>
      <c r="U3" s="5" t="s">
        <v>89</v>
      </c>
      <c r="V3" s="4" t="s">
        <v>90</v>
      </c>
      <c r="W3" s="5" t="s">
        <v>91</v>
      </c>
      <c r="X3" s="4" t="s">
        <v>92</v>
      </c>
      <c r="Y3" s="4" t="s">
        <v>93</v>
      </c>
      <c r="Z3" s="5" t="s">
        <v>14</v>
      </c>
      <c r="AA3" s="5" t="s">
        <v>15</v>
      </c>
    </row>
    <row r="4" spans="1:27" ht="15.75">
      <c r="A4" s="7" t="s">
        <v>38</v>
      </c>
      <c r="B4" s="12">
        <v>200</v>
      </c>
      <c r="C4" s="2">
        <v>727</v>
      </c>
      <c r="D4" s="12">
        <v>244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12">
        <v>58</v>
      </c>
      <c r="N4" s="2">
        <v>0</v>
      </c>
      <c r="O4" s="2">
        <v>0</v>
      </c>
      <c r="P4" s="2">
        <v>0</v>
      </c>
      <c r="Q4" s="12">
        <v>10</v>
      </c>
      <c r="R4" s="2">
        <v>0</v>
      </c>
      <c r="S4" s="2">
        <v>0</v>
      </c>
      <c r="T4" s="12">
        <v>31</v>
      </c>
      <c r="U4" s="2">
        <v>0</v>
      </c>
      <c r="V4" s="12">
        <v>384</v>
      </c>
      <c r="W4" s="2">
        <v>0</v>
      </c>
      <c r="X4" s="12">
        <v>6</v>
      </c>
      <c r="Y4" s="12">
        <v>8</v>
      </c>
      <c r="Z4" s="2">
        <v>3</v>
      </c>
      <c r="AA4" s="2">
        <v>5</v>
      </c>
    </row>
    <row r="5" spans="1:27" ht="15.75">
      <c r="A5" s="7" t="s">
        <v>40</v>
      </c>
      <c r="B5" s="12">
        <v>226</v>
      </c>
      <c r="C5" s="2">
        <v>241</v>
      </c>
      <c r="D5" s="12">
        <v>64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12">
        <v>5</v>
      </c>
      <c r="N5" s="2">
        <v>0</v>
      </c>
      <c r="O5" s="2">
        <v>0</v>
      </c>
      <c r="P5" s="2">
        <v>0</v>
      </c>
      <c r="Q5" s="12">
        <v>39</v>
      </c>
      <c r="R5" s="2">
        <v>0</v>
      </c>
      <c r="S5" s="2">
        <v>0</v>
      </c>
      <c r="T5" s="12">
        <v>0</v>
      </c>
      <c r="U5" s="2">
        <v>0</v>
      </c>
      <c r="V5" s="12">
        <v>133</v>
      </c>
      <c r="W5" s="2">
        <v>0</v>
      </c>
      <c r="X5" s="12">
        <v>7</v>
      </c>
      <c r="Y5" s="12">
        <v>8</v>
      </c>
      <c r="Z5" s="2">
        <v>2</v>
      </c>
      <c r="AA5" s="2">
        <v>6</v>
      </c>
    </row>
    <row r="6" spans="1:27" ht="15.75">
      <c r="A6" s="7" t="s">
        <v>39</v>
      </c>
      <c r="B6" s="12">
        <v>210</v>
      </c>
      <c r="C6" s="2">
        <v>296</v>
      </c>
      <c r="D6" s="12">
        <v>76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12">
        <v>12</v>
      </c>
      <c r="N6" s="2">
        <v>0</v>
      </c>
      <c r="O6" s="2">
        <v>0</v>
      </c>
      <c r="P6" s="2">
        <v>0</v>
      </c>
      <c r="Q6" s="12">
        <v>53</v>
      </c>
      <c r="R6" s="2">
        <v>0</v>
      </c>
      <c r="S6" s="2">
        <v>0</v>
      </c>
      <c r="T6" s="12">
        <v>0</v>
      </c>
      <c r="U6" s="2">
        <v>0</v>
      </c>
      <c r="V6" s="12">
        <v>155</v>
      </c>
      <c r="W6" s="2">
        <v>0</v>
      </c>
      <c r="X6" s="12">
        <v>0</v>
      </c>
      <c r="Y6" s="12">
        <v>0</v>
      </c>
      <c r="Z6" s="2">
        <v>0</v>
      </c>
      <c r="AA6" s="2">
        <v>0</v>
      </c>
    </row>
    <row r="7" spans="1:27">
      <c r="A7" s="7" t="s">
        <v>61</v>
      </c>
      <c r="B7" s="3">
        <v>270</v>
      </c>
      <c r="C7" s="7">
        <v>402</v>
      </c>
      <c r="D7" s="3">
        <v>116</v>
      </c>
      <c r="E7" s="7">
        <v>0</v>
      </c>
      <c r="F7" s="7">
        <v>0</v>
      </c>
      <c r="G7" s="36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3">
        <v>17</v>
      </c>
      <c r="N7" s="7">
        <v>0</v>
      </c>
      <c r="O7" s="7">
        <v>0</v>
      </c>
      <c r="P7" s="7">
        <v>0</v>
      </c>
      <c r="Q7" s="3">
        <v>0</v>
      </c>
      <c r="R7" s="7">
        <v>0</v>
      </c>
      <c r="S7" s="7">
        <v>0</v>
      </c>
      <c r="T7" s="3">
        <v>0</v>
      </c>
      <c r="U7" s="7">
        <v>0</v>
      </c>
      <c r="V7" s="3">
        <v>269</v>
      </c>
      <c r="W7" s="7">
        <v>0</v>
      </c>
      <c r="X7" s="3">
        <v>6</v>
      </c>
      <c r="Y7" s="3">
        <v>8</v>
      </c>
      <c r="Z7" s="7">
        <v>2</v>
      </c>
      <c r="AA7" s="7">
        <v>6</v>
      </c>
    </row>
    <row r="8" spans="1:27">
      <c r="A8" s="9" t="s">
        <v>35</v>
      </c>
      <c r="B8" s="9">
        <f t="shared" ref="B8:AA8" si="0">SUM(B4:B7)</f>
        <v>906</v>
      </c>
      <c r="C8" s="9">
        <f t="shared" si="0"/>
        <v>1666</v>
      </c>
      <c r="D8" s="9">
        <f t="shared" si="0"/>
        <v>500</v>
      </c>
      <c r="E8" s="9">
        <f t="shared" si="0"/>
        <v>0</v>
      </c>
      <c r="F8" s="9">
        <f t="shared" si="0"/>
        <v>0</v>
      </c>
      <c r="G8" s="10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92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102</v>
      </c>
      <c r="R8" s="9">
        <f t="shared" si="0"/>
        <v>0</v>
      </c>
      <c r="S8" s="9">
        <f t="shared" si="0"/>
        <v>0</v>
      </c>
      <c r="T8" s="9">
        <f t="shared" si="0"/>
        <v>31</v>
      </c>
      <c r="U8" s="9">
        <f t="shared" si="0"/>
        <v>0</v>
      </c>
      <c r="V8" s="9">
        <f t="shared" si="0"/>
        <v>941</v>
      </c>
      <c r="W8" s="9">
        <f t="shared" si="0"/>
        <v>0</v>
      </c>
      <c r="X8" s="9">
        <f t="shared" si="0"/>
        <v>19</v>
      </c>
      <c r="Y8" s="9">
        <f t="shared" si="0"/>
        <v>24</v>
      </c>
      <c r="Z8" s="9">
        <f t="shared" si="0"/>
        <v>7</v>
      </c>
      <c r="AA8" s="9">
        <f t="shared" si="0"/>
        <v>17</v>
      </c>
    </row>
    <row r="9" spans="1:2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</sheetData>
  <mergeCells count="1">
    <mergeCell ref="A2:AA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квартальный</vt:lpstr>
      <vt:lpstr>недельный</vt:lpstr>
      <vt:lpstr>на дому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2021-10-01T08:22:27Z</dcterms:modified>
</cp:coreProperties>
</file>